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ay_morita_transcont\Desktop\"/>
    </mc:Choice>
  </mc:AlternateContent>
  <xr:revisionPtr revIDLastSave="0" documentId="13_ncr:1_{5B01B182-3099-43AA-92D5-423256B0F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H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K17" i="1"/>
  <c r="J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K16" i="1"/>
  <c r="J16" i="1"/>
  <c r="I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K11" i="1"/>
  <c r="J11" i="1"/>
  <c r="I11" i="1"/>
  <c r="H11" i="1"/>
</calcChain>
</file>

<file path=xl/sharedStrings.xml><?xml version="1.0" encoding="utf-8"?>
<sst xmlns="http://schemas.openxmlformats.org/spreadsheetml/2006/main" count="61" uniqueCount="54">
  <si>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</si>
  <si>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</si>
  <si>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</si>
  <si>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</si>
  <si>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</si>
  <si>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</si>
  <si>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</si>
  <si>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</si>
  <si>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</si>
  <si>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</si>
  <si>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</si>
  <si>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</si>
  <si>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</si>
  <si>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</si>
  <si>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</si>
  <si>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</si>
  <si>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</si>
  <si>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</si>
  <si>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</si>
  <si>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</si>
  <si>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</si>
  <si>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</si>
  <si>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</si>
  <si>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</si>
  <si>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</si>
  <si>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</si>
  <si>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</si>
  <si>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</si>
  <si>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</si>
  <si>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</si>
  <si>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</si>
  <si>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</si>
  <si>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</si>
  <si>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</si>
  <si>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</si>
  <si>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</si>
  <si>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</si>
  <si>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ONE HANNOVER</t>
    <phoneticPr fontId="5"/>
  </si>
  <si>
    <t>098E</t>
    <phoneticPr fontId="5"/>
  </si>
  <si>
    <t>NO SERVICE</t>
    <phoneticPr fontId="5"/>
  </si>
  <si>
    <t>ONE HUMBER</t>
    <phoneticPr fontId="5"/>
  </si>
  <si>
    <t>100E</t>
    <phoneticPr fontId="5"/>
  </si>
  <si>
    <t>ONE HAMMERSMITH</t>
    <phoneticPr fontId="5"/>
  </si>
  <si>
    <t>087E</t>
    <phoneticPr fontId="5"/>
  </si>
  <si>
    <t>NYK VIRGO</t>
    <phoneticPr fontId="5"/>
  </si>
  <si>
    <t>NYK VEGA</t>
    <phoneticPr fontId="5"/>
  </si>
  <si>
    <t>084E</t>
    <phoneticPr fontId="5"/>
  </si>
  <si>
    <t>*09/12</t>
    <phoneticPr fontId="5"/>
  </si>
  <si>
    <t>ONE HELSINKI</t>
    <phoneticPr fontId="5"/>
  </si>
  <si>
    <t>063E</t>
    <phoneticPr fontId="5"/>
  </si>
  <si>
    <t>*09/19</t>
    <phoneticPr fontId="5"/>
  </si>
  <si>
    <t>*09/22</t>
    <phoneticPr fontId="5"/>
  </si>
  <si>
    <t>ONE OLYMPUS</t>
    <phoneticPr fontId="5"/>
  </si>
  <si>
    <t>078E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</si>
</sst>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Protection="1">
      <alignment vertical="center"/>
      <protection locked="0"/>
    </xf>
    <xf numFmtId="0" fontId="24" fillId="6" borderId="28" xfId="1" applyFont="1" applyFill="1" applyBorder="1" applyProtection="1">
      <alignment vertical="center"/>
      <protection locked="0"/>
    </xf>
    <xf numFmtId="165" fontId="24" fillId="5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7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center" vertical="center"/>
      <protection locked="0"/>
    </xf>
    <xf numFmtId="165" fontId="24" fillId="5" borderId="52" xfId="1" applyNumberFormat="1" applyFont="1" applyFill="1" applyBorder="1" applyAlignment="1" applyProtection="1">
      <alignment horizontal="center" vertical="center"/>
      <protection locked="0"/>
    </xf>
    <xf numFmtId="165" fontId="24" fillId="5" borderId="51" xfId="1" applyNumberFormat="1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4" xfId="1" applyFont="1" applyFill="1" applyBorder="1" applyAlignment="1" applyProtection="1">
      <alignment horizontal="left" vertical="center"/>
      <protection locked="0"/>
    </xf>
    <xf numFmtId="0" fontId="24" fillId="5" borderId="54" xfId="1" quotePrefix="1" applyFont="1" applyFill="1" applyBorder="1" applyAlignment="1" applyProtection="1">
      <alignment horizontal="center" vertical="center"/>
      <protection locked="0"/>
    </xf>
    <xf numFmtId="49" fontId="24" fillId="5" borderId="55" xfId="1" applyNumberFormat="1" applyFont="1" applyFill="1" applyBorder="1" applyAlignment="1" applyProtection="1">
      <alignment horizontal="center" vertical="center"/>
      <protection locked="0"/>
    </xf>
    <xf numFmtId="165" fontId="24" fillId="5" borderId="56" xfId="1" applyNumberFormat="1" applyFont="1" applyFill="1" applyBorder="1" applyAlignment="1" applyProtection="1">
      <alignment horizontal="right" vertical="center"/>
      <protection locked="0"/>
    </xf>
    <xf numFmtId="168" fontId="24" fillId="5" borderId="57" xfId="1" applyNumberFormat="1" applyFont="1" applyFill="1" applyBorder="1" applyAlignment="1" applyProtection="1">
      <alignment horizontal="left" vertical="center"/>
      <protection locked="0"/>
    </xf>
    <xf numFmtId="165" fontId="24" fillId="5" borderId="58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59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57" xfId="1" applyNumberFormat="1" applyFont="1" applyFill="1" applyBorder="1" applyAlignment="1" applyProtection="1">
      <alignment horizontal="center" vertical="center"/>
      <protection locked="0"/>
    </xf>
    <xf numFmtId="165" fontId="24" fillId="5" borderId="60" xfId="1" applyNumberFormat="1" applyFont="1" applyFill="1" applyBorder="1" applyAlignment="1" applyProtection="1">
      <alignment horizontal="center" vertical="center"/>
      <protection locked="0"/>
    </xf>
    <xf numFmtId="165" fontId="24" fillId="5" borderId="61" xfId="1" applyNumberFormat="1" applyFont="1" applyFill="1" applyBorder="1" applyAlignment="1" applyProtection="1">
      <alignment horizontal="center" vertical="center"/>
      <protection locked="0"/>
    </xf>
    <xf numFmtId="165" fontId="24" fillId="5" borderId="23" xfId="1" applyNumberFormat="1" applyFont="1" applyFill="1" applyAlignment="1" applyProtection="1">
      <alignment horizontal="center" vertical="center"/>
      <protection locked="0"/>
    </xf>
    <xf numFmtId="165" fontId="24" fillId="5" borderId="62" xfId="1" applyNumberFormat="1" applyFont="1" applyFill="1" applyBorder="1" applyAlignment="1" applyProtection="1">
      <alignment horizontal="center" vertical="center"/>
      <protection locked="0"/>
    </xf>
    <xf numFmtId="165" fontId="41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31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33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0" fontId="24" fillId="6" borderId="26" xfId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103"/>
      <c r="E1" s="10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30" t="s">
        <v>0</v>
      </c>
      <c r="C2" s="104"/>
      <c r="D2" s="104"/>
      <c r="E2" s="104"/>
      <c r="F2" s="104"/>
      <c r="G2" s="104"/>
      <c r="H2" s="104"/>
      <c r="I2" s="104"/>
      <c r="J2" s="104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104"/>
      <c r="C3" s="104"/>
      <c r="D3" s="104"/>
      <c r="E3" s="104"/>
      <c r="F3" s="104"/>
      <c r="G3" s="104"/>
      <c r="H3" s="104"/>
      <c r="I3" s="104"/>
      <c r="J3" s="104"/>
      <c r="M3" s="9"/>
      <c r="N3" s="9"/>
      <c r="O3" s="9"/>
      <c r="P3" s="9"/>
      <c r="Q3" s="10"/>
      <c r="R3" s="11"/>
      <c r="S3" s="4"/>
      <c r="T3" s="4"/>
      <c r="U3" s="4"/>
      <c r="V3" s="4"/>
      <c r="W3" s="131">
        <v>45875</v>
      </c>
      <c r="X3" s="132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105"/>
      <c r="M4" s="104"/>
      <c r="N4" s="104"/>
      <c r="O4" s="104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106" t="s">
        <v>4</v>
      </c>
      <c r="E8" s="109" t="s">
        <v>5</v>
      </c>
      <c r="F8" s="110" t="s">
        <v>6</v>
      </c>
      <c r="G8" s="113" t="s">
        <v>7</v>
      </c>
      <c r="H8" s="114"/>
      <c r="I8" s="119" t="s">
        <v>8</v>
      </c>
      <c r="J8" s="114"/>
      <c r="K8" s="19" t="s">
        <v>9</v>
      </c>
      <c r="L8" s="120" t="s">
        <v>9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14"/>
      <c r="Y8" s="1"/>
      <c r="Z8" s="1"/>
    </row>
    <row r="9" spans="1:26" ht="21.75" customHeight="1">
      <c r="A9" s="1"/>
      <c r="B9" s="20"/>
      <c r="C9" s="21"/>
      <c r="D9" s="107"/>
      <c r="E9" s="107"/>
      <c r="F9" s="111"/>
      <c r="G9" s="122" t="s">
        <v>10</v>
      </c>
      <c r="H9" s="123"/>
      <c r="I9" s="125" t="s">
        <v>11</v>
      </c>
      <c r="J9" s="127" t="s">
        <v>12</v>
      </c>
      <c r="K9" s="129" t="s">
        <v>13</v>
      </c>
      <c r="L9" s="22" t="s">
        <v>14</v>
      </c>
      <c r="M9" s="115" t="s">
        <v>15</v>
      </c>
      <c r="N9" s="117" t="s">
        <v>16</v>
      </c>
      <c r="O9" s="115" t="s">
        <v>17</v>
      </c>
      <c r="P9" s="117" t="s">
        <v>18</v>
      </c>
      <c r="Q9" s="115" t="s">
        <v>19</v>
      </c>
      <c r="R9" s="117" t="s">
        <v>20</v>
      </c>
      <c r="S9" s="115" t="s">
        <v>21</v>
      </c>
      <c r="T9" s="117" t="s">
        <v>22</v>
      </c>
      <c r="U9" s="115" t="s">
        <v>23</v>
      </c>
      <c r="V9" s="117" t="s">
        <v>24</v>
      </c>
      <c r="W9" s="115" t="s">
        <v>25</v>
      </c>
      <c r="X9" s="133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108"/>
      <c r="E10" s="108"/>
      <c r="F10" s="112"/>
      <c r="G10" s="118"/>
      <c r="H10" s="124"/>
      <c r="I10" s="126"/>
      <c r="J10" s="128"/>
      <c r="K10" s="124"/>
      <c r="L10" s="25" t="s">
        <v>28</v>
      </c>
      <c r="M10" s="116"/>
      <c r="N10" s="118"/>
      <c r="O10" s="116"/>
      <c r="P10" s="118"/>
      <c r="Q10" s="116"/>
      <c r="R10" s="118"/>
      <c r="S10" s="116"/>
      <c r="T10" s="118"/>
      <c r="U10" s="116"/>
      <c r="V10" s="118"/>
      <c r="W10" s="116"/>
      <c r="X10" s="112"/>
      <c r="Y10" s="1"/>
      <c r="Z10" s="1"/>
    </row>
    <row r="11" spans="1:26" ht="27" customHeight="1" thickTop="1">
      <c r="A11" s="45"/>
      <c r="B11" s="66"/>
      <c r="C11" s="65">
        <v>32</v>
      </c>
      <c r="D11" s="55" t="s">
        <v>37</v>
      </c>
      <c r="E11" s="46" t="s">
        <v>38</v>
      </c>
      <c r="F11" s="47" t="s">
        <v>35</v>
      </c>
      <c r="G11" s="48">
        <v>45880</v>
      </c>
      <c r="H11" s="49">
        <f t="shared" ref="H11" si="0">G11+1</f>
        <v>45881</v>
      </c>
      <c r="I11" s="76">
        <f t="shared" ref="I11" si="1">G11-7</f>
        <v>45873</v>
      </c>
      <c r="J11" s="77">
        <f t="shared" ref="J11" si="2">G11-6</f>
        <v>45874</v>
      </c>
      <c r="K11" s="50">
        <f t="shared" ref="K11" si="3">G11+16</f>
        <v>45896</v>
      </c>
      <c r="L11" s="51">
        <f t="shared" ref="L11" si="4">K11+5</f>
        <v>45901</v>
      </c>
      <c r="M11" s="52">
        <f t="shared" ref="M11" si="5">L11+4</f>
        <v>45905</v>
      </c>
      <c r="N11" s="53">
        <f t="shared" ref="N11:O11" si="6">M11+1</f>
        <v>45906</v>
      </c>
      <c r="O11" s="52">
        <f t="shared" si="6"/>
        <v>45907</v>
      </c>
      <c r="P11" s="53">
        <f t="shared" ref="P11" si="7">O11+2</f>
        <v>45909</v>
      </c>
      <c r="Q11" s="52">
        <f t="shared" ref="Q11:S11" si="8">P11+1</f>
        <v>45910</v>
      </c>
      <c r="R11" s="53">
        <f t="shared" si="8"/>
        <v>45911</v>
      </c>
      <c r="S11" s="52">
        <f t="shared" si="8"/>
        <v>45912</v>
      </c>
      <c r="T11" s="53">
        <f t="shared" ref="T11" si="9">S11+2</f>
        <v>45914</v>
      </c>
      <c r="U11" s="52">
        <f t="shared" ref="U11" si="10">T11+1</f>
        <v>45915</v>
      </c>
      <c r="V11" s="53">
        <f t="shared" ref="V11" si="11">U11+2</f>
        <v>45917</v>
      </c>
      <c r="W11" s="52">
        <f t="shared" ref="W11" si="12">V11+1</f>
        <v>45918</v>
      </c>
      <c r="X11" s="54">
        <f t="shared" ref="X11" si="13">W11+4</f>
        <v>45922</v>
      </c>
      <c r="Y11" s="1"/>
      <c r="Z11" s="1"/>
    </row>
    <row r="12" spans="1:26" ht="27" customHeight="1">
      <c r="A12" s="45"/>
      <c r="B12" s="69"/>
      <c r="C12" s="70">
        <v>33</v>
      </c>
      <c r="D12" s="134" t="s">
        <v>39</v>
      </c>
      <c r="E12" s="135"/>
      <c r="F12" s="135"/>
      <c r="G12" s="135"/>
      <c r="H12" s="13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1"/>
      <c r="Z12" s="1"/>
    </row>
    <row r="13" spans="1:26" ht="27" customHeight="1">
      <c r="A13" s="45"/>
      <c r="B13" s="67"/>
      <c r="C13" s="70">
        <v>34</v>
      </c>
      <c r="D13" s="71" t="s">
        <v>40</v>
      </c>
      <c r="E13" s="72" t="s">
        <v>41</v>
      </c>
      <c r="F13" s="73" t="s">
        <v>36</v>
      </c>
      <c r="G13" s="74">
        <v>45894</v>
      </c>
      <c r="H13" s="75">
        <f t="shared" ref="H13:H18" si="14">G13+1</f>
        <v>45895</v>
      </c>
      <c r="I13" s="82">
        <f t="shared" ref="I13:I16" si="15">G13-7</f>
        <v>45887</v>
      </c>
      <c r="J13" s="79">
        <f t="shared" ref="J13:J17" si="16">G13-6</f>
        <v>45888</v>
      </c>
      <c r="K13" s="54">
        <f t="shared" ref="K13:K18" si="17">G13+16</f>
        <v>45910</v>
      </c>
      <c r="L13" s="51">
        <f t="shared" ref="L13:L18" si="18">K13+5</f>
        <v>45915</v>
      </c>
      <c r="M13" s="52">
        <f t="shared" ref="M13:M18" si="19">L13+4</f>
        <v>45919</v>
      </c>
      <c r="N13" s="53">
        <f t="shared" ref="N13:O18" si="20">M13+1</f>
        <v>45920</v>
      </c>
      <c r="O13" s="52">
        <f t="shared" si="20"/>
        <v>45921</v>
      </c>
      <c r="P13" s="53">
        <f t="shared" ref="P13:P18" si="21">O13+2</f>
        <v>45923</v>
      </c>
      <c r="Q13" s="52">
        <f t="shared" ref="Q13:S18" si="22">P13+1</f>
        <v>45924</v>
      </c>
      <c r="R13" s="53">
        <f t="shared" si="22"/>
        <v>45925</v>
      </c>
      <c r="S13" s="52">
        <f t="shared" si="22"/>
        <v>45926</v>
      </c>
      <c r="T13" s="53">
        <f t="shared" ref="T13:T18" si="23">S13+2</f>
        <v>45928</v>
      </c>
      <c r="U13" s="52">
        <f t="shared" ref="U13:U18" si="24">T13+1</f>
        <v>45929</v>
      </c>
      <c r="V13" s="53">
        <f t="shared" ref="V13:V18" si="25">U13+2</f>
        <v>45931</v>
      </c>
      <c r="W13" s="52">
        <f t="shared" ref="W13:W18" si="26">V13+1</f>
        <v>45932</v>
      </c>
      <c r="X13" s="54">
        <f t="shared" ref="X13:X18" si="27">W13+4</f>
        <v>45936</v>
      </c>
      <c r="Y13" s="1"/>
      <c r="Z13" s="1"/>
    </row>
    <row r="14" spans="1:26" ht="27" customHeight="1">
      <c r="A14" s="45"/>
      <c r="B14" s="67"/>
      <c r="C14" s="65">
        <v>35</v>
      </c>
      <c r="D14" s="55" t="s">
        <v>42</v>
      </c>
      <c r="E14" s="46" t="s">
        <v>43</v>
      </c>
      <c r="F14" s="47" t="s">
        <v>36</v>
      </c>
      <c r="G14" s="48">
        <v>45901</v>
      </c>
      <c r="H14" s="49">
        <f t="shared" si="14"/>
        <v>45902</v>
      </c>
      <c r="I14" s="83">
        <f t="shared" si="15"/>
        <v>45894</v>
      </c>
      <c r="J14" s="77">
        <f t="shared" si="16"/>
        <v>45895</v>
      </c>
      <c r="K14" s="50">
        <f t="shared" si="17"/>
        <v>45917</v>
      </c>
      <c r="L14" s="84">
        <f t="shared" si="18"/>
        <v>45922</v>
      </c>
      <c r="M14" s="85">
        <f t="shared" si="19"/>
        <v>45926</v>
      </c>
      <c r="N14" s="86">
        <f t="shared" si="20"/>
        <v>45927</v>
      </c>
      <c r="O14" s="85">
        <f t="shared" si="20"/>
        <v>45928</v>
      </c>
      <c r="P14" s="86">
        <f t="shared" si="21"/>
        <v>45930</v>
      </c>
      <c r="Q14" s="85">
        <f t="shared" si="22"/>
        <v>45931</v>
      </c>
      <c r="R14" s="86">
        <f t="shared" si="22"/>
        <v>45932</v>
      </c>
      <c r="S14" s="85">
        <f t="shared" si="22"/>
        <v>45933</v>
      </c>
      <c r="T14" s="86">
        <f t="shared" si="23"/>
        <v>45935</v>
      </c>
      <c r="U14" s="85">
        <f t="shared" si="24"/>
        <v>45936</v>
      </c>
      <c r="V14" s="86">
        <f t="shared" si="25"/>
        <v>45938</v>
      </c>
      <c r="W14" s="85">
        <f t="shared" si="26"/>
        <v>45939</v>
      </c>
      <c r="X14" s="50">
        <f t="shared" si="27"/>
        <v>45943</v>
      </c>
      <c r="Y14" s="1"/>
      <c r="Z14" s="1"/>
    </row>
    <row r="15" spans="1:26" ht="27" customHeight="1">
      <c r="A15" s="45"/>
      <c r="B15" s="67"/>
      <c r="C15" s="87">
        <v>36</v>
      </c>
      <c r="D15" s="88" t="s">
        <v>44</v>
      </c>
      <c r="E15" s="89" t="s">
        <v>43</v>
      </c>
      <c r="F15" s="90" t="s">
        <v>36</v>
      </c>
      <c r="G15" s="91">
        <v>45908</v>
      </c>
      <c r="H15" s="92">
        <f t="shared" si="14"/>
        <v>45909</v>
      </c>
      <c r="I15" s="93">
        <f t="shared" si="15"/>
        <v>45901</v>
      </c>
      <c r="J15" s="94">
        <f t="shared" si="16"/>
        <v>45902</v>
      </c>
      <c r="K15" s="95">
        <f t="shared" si="17"/>
        <v>45924</v>
      </c>
      <c r="L15" s="96">
        <f t="shared" si="18"/>
        <v>45929</v>
      </c>
      <c r="M15" s="97">
        <f t="shared" si="19"/>
        <v>45933</v>
      </c>
      <c r="N15" s="98">
        <f t="shared" si="20"/>
        <v>45934</v>
      </c>
      <c r="O15" s="97">
        <f t="shared" si="20"/>
        <v>45935</v>
      </c>
      <c r="P15" s="98">
        <f t="shared" si="21"/>
        <v>45937</v>
      </c>
      <c r="Q15" s="97">
        <f t="shared" si="22"/>
        <v>45938</v>
      </c>
      <c r="R15" s="98">
        <f t="shared" si="22"/>
        <v>45939</v>
      </c>
      <c r="S15" s="97">
        <f t="shared" si="22"/>
        <v>45940</v>
      </c>
      <c r="T15" s="98">
        <f t="shared" si="23"/>
        <v>45942</v>
      </c>
      <c r="U15" s="97">
        <f t="shared" si="24"/>
        <v>45943</v>
      </c>
      <c r="V15" s="98">
        <f t="shared" si="25"/>
        <v>45945</v>
      </c>
      <c r="W15" s="97">
        <f t="shared" si="26"/>
        <v>45946</v>
      </c>
      <c r="X15" s="99">
        <f t="shared" si="27"/>
        <v>45950</v>
      </c>
      <c r="Y15" s="1"/>
      <c r="Z15" s="1"/>
    </row>
    <row r="16" spans="1:26" ht="27" customHeight="1">
      <c r="A16" s="45"/>
      <c r="B16" s="67"/>
      <c r="C16" s="65">
        <v>37</v>
      </c>
      <c r="D16" s="55" t="s">
        <v>52</v>
      </c>
      <c r="E16" s="46" t="s">
        <v>53</v>
      </c>
      <c r="F16" s="47" t="s">
        <v>35</v>
      </c>
      <c r="G16" s="48">
        <v>45915</v>
      </c>
      <c r="H16" s="49">
        <f t="shared" si="14"/>
        <v>45916</v>
      </c>
      <c r="I16" s="76">
        <f t="shared" si="15"/>
        <v>45908</v>
      </c>
      <c r="J16" s="77">
        <f t="shared" si="16"/>
        <v>45909</v>
      </c>
      <c r="K16" s="50">
        <f t="shared" si="17"/>
        <v>45931</v>
      </c>
      <c r="L16" s="51">
        <f t="shared" si="18"/>
        <v>45936</v>
      </c>
      <c r="M16" s="52">
        <f t="shared" si="19"/>
        <v>45940</v>
      </c>
      <c r="N16" s="53">
        <f t="shared" si="20"/>
        <v>45941</v>
      </c>
      <c r="O16" s="52">
        <f t="shared" si="20"/>
        <v>45942</v>
      </c>
      <c r="P16" s="53">
        <f t="shared" si="21"/>
        <v>45944</v>
      </c>
      <c r="Q16" s="52">
        <f t="shared" si="22"/>
        <v>45945</v>
      </c>
      <c r="R16" s="53">
        <f t="shared" si="22"/>
        <v>45946</v>
      </c>
      <c r="S16" s="52">
        <f t="shared" si="22"/>
        <v>45947</v>
      </c>
      <c r="T16" s="53">
        <f t="shared" si="23"/>
        <v>45949</v>
      </c>
      <c r="U16" s="52">
        <f t="shared" si="24"/>
        <v>45950</v>
      </c>
      <c r="V16" s="53">
        <f t="shared" si="25"/>
        <v>45952</v>
      </c>
      <c r="W16" s="52">
        <f t="shared" si="26"/>
        <v>45953</v>
      </c>
      <c r="X16" s="54">
        <f t="shared" si="27"/>
        <v>45957</v>
      </c>
      <c r="Y16" s="1"/>
      <c r="Z16" s="1"/>
    </row>
    <row r="17" spans="1:26" ht="27" customHeight="1">
      <c r="A17" s="45"/>
      <c r="B17" s="67"/>
      <c r="C17" s="70">
        <v>38</v>
      </c>
      <c r="D17" s="55" t="s">
        <v>45</v>
      </c>
      <c r="E17" s="46" t="s">
        <v>46</v>
      </c>
      <c r="F17" s="47" t="s">
        <v>35</v>
      </c>
      <c r="G17" s="48">
        <v>45922</v>
      </c>
      <c r="H17" s="49">
        <f t="shared" si="14"/>
        <v>45923</v>
      </c>
      <c r="I17" s="100" t="s">
        <v>47</v>
      </c>
      <c r="J17" s="77">
        <f t="shared" si="16"/>
        <v>45916</v>
      </c>
      <c r="K17" s="50">
        <f t="shared" si="17"/>
        <v>45938</v>
      </c>
      <c r="L17" s="51">
        <f t="shared" si="18"/>
        <v>45943</v>
      </c>
      <c r="M17" s="52">
        <f t="shared" si="19"/>
        <v>45947</v>
      </c>
      <c r="N17" s="53">
        <f t="shared" si="20"/>
        <v>45948</v>
      </c>
      <c r="O17" s="52">
        <f t="shared" si="20"/>
        <v>45949</v>
      </c>
      <c r="P17" s="53">
        <f t="shared" si="21"/>
        <v>45951</v>
      </c>
      <c r="Q17" s="52">
        <f t="shared" si="22"/>
        <v>45952</v>
      </c>
      <c r="R17" s="53">
        <f t="shared" si="22"/>
        <v>45953</v>
      </c>
      <c r="S17" s="52">
        <f t="shared" si="22"/>
        <v>45954</v>
      </c>
      <c r="T17" s="53">
        <f t="shared" si="23"/>
        <v>45956</v>
      </c>
      <c r="U17" s="52">
        <f t="shared" si="24"/>
        <v>45957</v>
      </c>
      <c r="V17" s="53">
        <f t="shared" si="25"/>
        <v>45959</v>
      </c>
      <c r="W17" s="52">
        <f t="shared" si="26"/>
        <v>45960</v>
      </c>
      <c r="X17" s="54">
        <f t="shared" si="27"/>
        <v>45964</v>
      </c>
      <c r="Y17" s="1"/>
      <c r="Z17" s="28"/>
    </row>
    <row r="18" spans="1:26" ht="27" customHeight="1" thickBot="1">
      <c r="A18" s="45"/>
      <c r="B18" s="68"/>
      <c r="C18" s="78">
        <v>39</v>
      </c>
      <c r="D18" s="56" t="s">
        <v>48</v>
      </c>
      <c r="E18" s="57" t="s">
        <v>49</v>
      </c>
      <c r="F18" s="58" t="s">
        <v>36</v>
      </c>
      <c r="G18" s="59">
        <v>45929</v>
      </c>
      <c r="H18" s="60">
        <f t="shared" si="14"/>
        <v>45930</v>
      </c>
      <c r="I18" s="101" t="s">
        <v>50</v>
      </c>
      <c r="J18" s="102" t="s">
        <v>51</v>
      </c>
      <c r="K18" s="61">
        <f t="shared" si="17"/>
        <v>45945</v>
      </c>
      <c r="L18" s="62">
        <f t="shared" si="18"/>
        <v>45950</v>
      </c>
      <c r="M18" s="63">
        <f t="shared" si="19"/>
        <v>45954</v>
      </c>
      <c r="N18" s="64">
        <f t="shared" si="20"/>
        <v>45955</v>
      </c>
      <c r="O18" s="63">
        <f t="shared" si="20"/>
        <v>45956</v>
      </c>
      <c r="P18" s="64">
        <f t="shared" si="21"/>
        <v>45958</v>
      </c>
      <c r="Q18" s="63">
        <f t="shared" si="22"/>
        <v>45959</v>
      </c>
      <c r="R18" s="64">
        <f t="shared" si="22"/>
        <v>45960</v>
      </c>
      <c r="S18" s="63">
        <f t="shared" si="22"/>
        <v>45961</v>
      </c>
      <c r="T18" s="64">
        <f t="shared" si="23"/>
        <v>45963</v>
      </c>
      <c r="U18" s="63">
        <f t="shared" si="24"/>
        <v>45964</v>
      </c>
      <c r="V18" s="64">
        <f t="shared" si="25"/>
        <v>45966</v>
      </c>
      <c r="W18" s="63">
        <f t="shared" si="26"/>
        <v>45967</v>
      </c>
      <c r="X18" s="61">
        <f t="shared" si="27"/>
        <v>45971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P9:P10"/>
    <mergeCell ref="Q9:Q10"/>
    <mergeCell ref="R9:R10"/>
    <mergeCell ref="S9:S10"/>
    <mergeCell ref="D12:H12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 Morita</cp:lastModifiedBy>
  <dcterms:created xsi:type="dcterms:W3CDTF">2023-11-22T01:57:56Z</dcterms:created>
  <dcterms:modified xsi:type="dcterms:W3CDTF">2025-08-06T17:54:53Z</dcterms:modified>
</cp:coreProperties>
</file>