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4154AB5D-7CB1-496C-80F2-673E997E6B82}" xr6:coauthVersionLast="47" xr6:coauthVersionMax="47" xr10:uidLastSave="{00000000-0000-0000-0000-000000000000}"/>
  <bookViews>
    <workbookView xWindow="2228" yWindow="829" windowWidth="24004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3" l="1"/>
  <c r="I14" i="3"/>
  <c r="K13" i="3"/>
  <c r="I13" i="3"/>
  <c r="K12" i="3"/>
  <c r="I12" i="3"/>
  <c r="K11" i="3"/>
  <c r="I11" i="3"/>
  <c r="K17" i="3"/>
  <c r="I17" i="3"/>
  <c r="K16" i="3"/>
  <c r="I16" i="3"/>
  <c r="K15" i="3"/>
  <c r="I15" i="3"/>
  <c r="L18" i="3" l="1"/>
  <c r="B5" i="3" l="1"/>
</calcChain>
</file>

<file path=xl/sharedStrings.xml><?xml version="1.0" encoding="utf-8"?>
<sst xmlns="http://schemas.openxmlformats.org/spreadsheetml/2006/main" count="66" uniqueCount="55">
  <si>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</si>
  <si>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</si>
  <si>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</si>
  <si>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</si>
  <si>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</si>
  <si>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</si>
  <si>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</si>
  <si>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</si>
  <si>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</si>
  <si>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</si>
  <si>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</si>
  <si>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</si>
  <si>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</si>
  <si>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</si>
  <si>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</si>
  <si>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</si>
  <si>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</si>
  <si>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</si>
  <si>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</si>
  <si>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</si>
  <si>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</si>
  <si>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</si>
  <si>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</si>
  <si>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</si>
  <si>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</si>
  <si>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</si>
  <si>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</si>
  <si>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</si>
  <si>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</si>
  <si>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</si>
  <si>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</si>
  <si>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</si>
  <si>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</si>
  <si>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</si>
  <si>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</si>
  <si>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</si>
  <si>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</si>
  <si>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</si>
  <si>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</si>
  <si>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</si>
  <si>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HUMEN</t>
  </si>
  <si>
    <t>12/29 (Mon)</t>
  </si>
  <si>
    <t>NYK OCEANUS</t>
  </si>
  <si>
    <t>ONE HANNOVER</t>
  </si>
  <si>
    <t>ONE HAMMERSMITH</t>
  </si>
  <si>
    <t>1/12 (Mon)</t>
  </si>
  <si>
    <t>1/21 (Wed)</t>
  </si>
  <si>
    <t>1/28 (Wed)</t>
  </si>
  <si>
    <t>January / February 2026</t>
  </si>
  <si>
    <t>2/04 (Wed)</t>
  </si>
  <si>
    <t>2/11 (Wed)</t>
  </si>
  <si>
    <t>2/18 (Wed)</t>
  </si>
  <si>
    <t>NYK VIRGO</t>
  </si>
  <si>
    <t>ONE ALTAIR</t>
  </si>
  <si>
    <t>NYK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</si>
</sst>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19" xfId="0" quotePrefix="1" applyFont="1" applyBorder="1" applyAlignment="1">
      <alignment horizontal="righ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0" fillId="0" borderId="0" xfId="0"/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9" xfId="0" quotePrefix="1" applyFont="1" applyFill="1" applyBorder="1" applyAlignment="1">
      <alignment horizontal="right" vertical="center"/>
    </xf>
    <xf numFmtId="165" fontId="7" fillId="3" borderId="40" xfId="0" applyNumberFormat="1" applyFont="1" applyFill="1" applyBorder="1" applyAlignment="1">
      <alignment horizontal="center" vertical="center"/>
    </xf>
    <xf numFmtId="165" fontId="8" fillId="3" borderId="39" xfId="0" applyNumberFormat="1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38" xfId="0" applyNumberFormat="1" applyFont="1" applyFill="1" applyBorder="1" applyAlignment="1">
      <alignment horizontal="center" vertical="center"/>
    </xf>
    <xf numFmtId="165" fontId="7" fillId="0" borderId="38" xfId="0" applyNumberFormat="1" applyFont="1" applyBorder="1" applyAlignment="1">
      <alignment horizontal="center" vertical="center"/>
    </xf>
    <xf numFmtId="165" fontId="7" fillId="4" borderId="42" xfId="0" applyNumberFormat="1" applyFont="1" applyFill="1" applyBorder="1" applyAlignment="1">
      <alignment horizontal="center" vertical="center"/>
    </xf>
    <xf numFmtId="165" fontId="26" fillId="3" borderId="33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33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zoomScale="75" zoomScaleNormal="75" workbookViewId="0">
      <selection activeCell="H13" sqref="H13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89" t="s">
        <v>48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89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3" t="str">
        <f ca="1">"As of "&amp;TEXT(TODAY(),"mm/dd/yyyy")</f>
        <v>As of 01/05/2026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90" t="s">
        <v>14</v>
      </c>
      <c r="C7" s="85"/>
      <c r="D7" s="95" t="s">
        <v>16</v>
      </c>
      <c r="E7" s="87" t="s">
        <v>15</v>
      </c>
      <c r="F7" s="88"/>
      <c r="G7" s="44" t="s">
        <v>17</v>
      </c>
      <c r="H7" s="84" t="s">
        <v>18</v>
      </c>
      <c r="I7" s="85"/>
      <c r="J7" s="85"/>
      <c r="K7" s="85"/>
      <c r="L7" s="86"/>
      <c r="M7" s="1"/>
    </row>
    <row r="8" spans="1:13" ht="21.1" customHeight="1" x14ac:dyDescent="0.35">
      <c r="A8" s="9"/>
      <c r="B8" s="91"/>
      <c r="C8" s="92"/>
      <c r="D8" s="96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91"/>
      <c r="C9" s="92"/>
      <c r="D9" s="96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93"/>
      <c r="C10" s="94"/>
      <c r="D10" s="97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100" t="s">
        <v>40</v>
      </c>
      <c r="C11" s="101"/>
      <c r="D11" s="67">
        <v>98</v>
      </c>
      <c r="E11" s="68" t="s">
        <v>34</v>
      </c>
      <c r="F11" s="69" t="s">
        <v>41</v>
      </c>
      <c r="G11" s="70">
        <v>46035</v>
      </c>
      <c r="H11" s="71">
        <v>46050</v>
      </c>
      <c r="I11" s="71">
        <f t="shared" ref="I11:I14" si="0">H11+1</f>
        <v>46051</v>
      </c>
      <c r="J11" s="72">
        <v>46052</v>
      </c>
      <c r="K11" s="71">
        <f t="shared" ref="K11:K14" si="1">J11+1</f>
        <v>46053</v>
      </c>
      <c r="L11" s="73">
        <v>46054</v>
      </c>
      <c r="M11" s="13"/>
    </row>
    <row r="12" spans="1:13" ht="37.549999999999997" customHeight="1" x14ac:dyDescent="0.35">
      <c r="A12" s="32"/>
      <c r="B12" s="80" t="s">
        <v>42</v>
      </c>
      <c r="C12" s="81"/>
      <c r="D12" s="60">
        <v>80</v>
      </c>
      <c r="E12" s="49" t="s">
        <v>34</v>
      </c>
      <c r="F12" s="50" t="s">
        <v>45</v>
      </c>
      <c r="G12" s="51">
        <v>46044</v>
      </c>
      <c r="H12" s="48">
        <v>45695</v>
      </c>
      <c r="I12" s="48">
        <f t="shared" si="0"/>
        <v>45696</v>
      </c>
      <c r="J12" s="64">
        <v>46064</v>
      </c>
      <c r="K12" s="48">
        <f t="shared" si="1"/>
        <v>46065</v>
      </c>
      <c r="L12" s="65">
        <v>46066</v>
      </c>
      <c r="M12" s="13"/>
    </row>
    <row r="13" spans="1:13" ht="37.549999999999997" customHeight="1" x14ac:dyDescent="0.35">
      <c r="A13" s="32"/>
      <c r="B13" s="80" t="s">
        <v>43</v>
      </c>
      <c r="C13" s="81"/>
      <c r="D13" s="60">
        <v>99</v>
      </c>
      <c r="E13" s="49" t="s">
        <v>34</v>
      </c>
      <c r="F13" s="50" t="s">
        <v>46</v>
      </c>
      <c r="G13" s="51">
        <v>45690</v>
      </c>
      <c r="H13" s="48">
        <v>46070</v>
      </c>
      <c r="I13" s="48">
        <f t="shared" si="0"/>
        <v>46071</v>
      </c>
      <c r="J13" s="64">
        <v>46072</v>
      </c>
      <c r="K13" s="48">
        <f t="shared" si="1"/>
        <v>46073</v>
      </c>
      <c r="L13" s="65">
        <v>46074</v>
      </c>
      <c r="M13" s="13"/>
    </row>
    <row r="14" spans="1:13" ht="37.549999999999997" customHeight="1" x14ac:dyDescent="0.35">
      <c r="A14" s="22"/>
      <c r="B14" s="107" t="s">
        <v>44</v>
      </c>
      <c r="C14" s="108"/>
      <c r="D14" s="109">
        <v>88</v>
      </c>
      <c r="E14" s="110" t="s">
        <v>34</v>
      </c>
      <c r="F14" s="111" t="s">
        <v>47</v>
      </c>
      <c r="G14" s="112">
        <v>46061</v>
      </c>
      <c r="H14" s="113">
        <v>46078</v>
      </c>
      <c r="I14" s="114">
        <f t="shared" si="0"/>
        <v>46079</v>
      </c>
      <c r="J14" s="115">
        <v>46080</v>
      </c>
      <c r="K14" s="114">
        <f t="shared" si="1"/>
        <v>46081</v>
      </c>
      <c r="L14" s="116">
        <v>46082</v>
      </c>
      <c r="M14" s="13"/>
    </row>
    <row r="15" spans="1:13" ht="37.549999999999997" customHeight="1" x14ac:dyDescent="0.35">
      <c r="A15" s="22"/>
      <c r="B15" s="118" t="s">
        <v>52</v>
      </c>
      <c r="C15" s="119"/>
      <c r="D15" s="120">
        <v>88</v>
      </c>
      <c r="E15" s="102" t="s">
        <v>34</v>
      </c>
      <c r="F15" s="117" t="s">
        <v>49</v>
      </c>
      <c r="G15" s="103">
        <v>46068</v>
      </c>
      <c r="H15" s="104">
        <v>46085</v>
      </c>
      <c r="I15" s="104">
        <f t="shared" ref="I15:I17" si="2">H15+1</f>
        <v>46086</v>
      </c>
      <c r="J15" s="105">
        <v>46087</v>
      </c>
      <c r="K15" s="104">
        <f t="shared" ref="K15:K17" si="3">J15+1</f>
        <v>46088</v>
      </c>
      <c r="L15" s="106">
        <v>46089</v>
      </c>
      <c r="M15" s="13"/>
    </row>
    <row r="16" spans="1:13" s="77" customFormat="1" ht="37.549999999999997" customHeight="1" x14ac:dyDescent="0.35">
      <c r="A16" s="22"/>
      <c r="B16" s="98" t="s">
        <v>53</v>
      </c>
      <c r="C16" s="99"/>
      <c r="D16" s="66">
        <v>72</v>
      </c>
      <c r="E16" s="49" t="s">
        <v>34</v>
      </c>
      <c r="F16" s="62" t="s">
        <v>50</v>
      </c>
      <c r="G16" s="51">
        <v>46075</v>
      </c>
      <c r="H16" s="48">
        <v>46090</v>
      </c>
      <c r="I16" s="48">
        <f t="shared" si="2"/>
        <v>46091</v>
      </c>
      <c r="J16" s="64">
        <v>46092</v>
      </c>
      <c r="K16" s="48">
        <f t="shared" si="3"/>
        <v>46093</v>
      </c>
      <c r="L16" s="65">
        <v>46094</v>
      </c>
      <c r="M16" s="13"/>
    </row>
    <row r="17" spans="1:13" ht="37.549999999999997" customHeight="1" x14ac:dyDescent="0.35">
      <c r="A17" s="22"/>
      <c r="B17" s="82" t="s">
        <v>54</v>
      </c>
      <c r="C17" s="83"/>
      <c r="D17" s="74">
        <v>85</v>
      </c>
      <c r="E17" s="76" t="s">
        <v>34</v>
      </c>
      <c r="F17" s="56" t="s">
        <v>51</v>
      </c>
      <c r="G17" s="75">
        <v>46083</v>
      </c>
      <c r="H17" s="78">
        <v>46097</v>
      </c>
      <c r="I17" s="58">
        <f t="shared" si="2"/>
        <v>46098</v>
      </c>
      <c r="J17" s="59">
        <v>46099</v>
      </c>
      <c r="K17" s="58">
        <f t="shared" si="3"/>
        <v>46100</v>
      </c>
      <c r="L17" s="79">
        <v>46101</v>
      </c>
      <c r="M17" s="13"/>
    </row>
    <row r="18" spans="1:13" ht="37.549999999999997" hidden="1" customHeight="1" x14ac:dyDescent="0.35">
      <c r="A18" s="22"/>
      <c r="B18" s="52"/>
      <c r="C18" s="53"/>
      <c r="D18" s="54"/>
      <c r="E18" s="55"/>
      <c r="F18" s="56"/>
      <c r="G18" s="57"/>
      <c r="H18" s="58"/>
      <c r="I18" s="58"/>
      <c r="J18" s="59"/>
      <c r="K18" s="58"/>
      <c r="L18" s="61">
        <f t="shared" ref="L18" si="4">K18+1</f>
        <v>1</v>
      </c>
      <c r="M18" s="13"/>
    </row>
    <row r="19" spans="1:13" ht="1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5">
      <c r="A24" s="1"/>
      <c r="B24" s="1"/>
      <c r="C24" s="3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5" customHeight="1" x14ac:dyDescent="0.2">
      <c r="A26" s="23"/>
      <c r="B26" s="8"/>
      <c r="C26" s="24" t="s">
        <v>26</v>
      </c>
      <c r="D26" s="25" t="s">
        <v>27</v>
      </c>
      <c r="E26" s="25"/>
      <c r="F26" s="26"/>
      <c r="G26" s="25"/>
      <c r="I26" s="26"/>
      <c r="J26" s="25"/>
      <c r="K26" s="8"/>
      <c r="L26" s="23"/>
      <c r="M26" s="23"/>
    </row>
    <row r="27" spans="1:13" ht="15.8" customHeight="1" x14ac:dyDescent="0.2">
      <c r="A27" s="27"/>
      <c r="B27" s="28"/>
      <c r="C27" s="29" t="s">
        <v>25</v>
      </c>
      <c r="D27" s="40" t="s">
        <v>35</v>
      </c>
      <c r="E27" s="27"/>
      <c r="F27" s="27"/>
      <c r="G27" s="27"/>
      <c r="I27" s="27"/>
      <c r="J27" s="27"/>
      <c r="K27" s="28"/>
      <c r="L27" s="27"/>
      <c r="M27" s="27"/>
    </row>
    <row r="28" spans="1:13" ht="15.8" customHeight="1" x14ac:dyDescent="0.25">
      <c r="A28" s="27"/>
      <c r="B28" s="28"/>
      <c r="C28" s="31" t="s">
        <v>28</v>
      </c>
      <c r="D28" s="30" t="s">
        <v>37</v>
      </c>
      <c r="E28" s="39" t="s">
        <v>36</v>
      </c>
      <c r="F28" s="27"/>
      <c r="G28" s="27"/>
      <c r="I28" s="27"/>
      <c r="J28" s="27"/>
      <c r="K28" s="28"/>
      <c r="L28" s="27"/>
      <c r="M28" s="27"/>
    </row>
    <row r="29" spans="1:13" ht="15.8" customHeight="1" x14ac:dyDescent="0.2">
      <c r="A29" s="30"/>
      <c r="B29" s="30"/>
      <c r="C29" s="31" t="s">
        <v>29</v>
      </c>
      <c r="D29" s="30" t="s">
        <v>38</v>
      </c>
      <c r="E29" s="30" t="s">
        <v>12</v>
      </c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30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31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D32" s="30"/>
      <c r="E32" s="30"/>
      <c r="F32" s="30"/>
      <c r="G32" s="30"/>
      <c r="I32" s="30"/>
      <c r="J32" s="30"/>
      <c r="K32" s="30"/>
      <c r="L32" s="30"/>
      <c r="M32" s="30"/>
    </row>
  </sheetData>
  <mergeCells count="12">
    <mergeCell ref="B15:C15"/>
    <mergeCell ref="B17:C17"/>
    <mergeCell ref="H7:L7"/>
    <mergeCell ref="E7:F7"/>
    <mergeCell ref="C2:C3"/>
    <mergeCell ref="B7:C10"/>
    <mergeCell ref="D7:D10"/>
    <mergeCell ref="B13:C13"/>
    <mergeCell ref="B14:C14"/>
    <mergeCell ref="B12:C12"/>
    <mergeCell ref="B16:C16"/>
    <mergeCell ref="B11:C11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2026-01-06T00:08:06Z</cp:lastPrinted>
  <dcterms:created xsi:type="dcterms:W3CDTF">2018-12-18T19:26:20Z</dcterms:created>
  <dcterms:modified xsi:type="dcterms:W3CDTF">2026-01-06T00:08:42Z</dcterms:modified>
</cp:coreProperties>
</file>