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0637BBAE-4629-4271-913D-9CD7BCCD6B7D}" xr6:coauthVersionLast="47" xr6:coauthVersionMax="47" xr10:uidLastSave="{00000000-0000-0000-0000-000000000000}"/>
  <bookViews>
    <workbookView xWindow="1620" yWindow="1890" windowWidth="24975" windowHeight="13590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K18" i="3" l="1"/>
  <c r="K17" i="3"/>
  <c r="I18" i="3"/>
  <c r="I17" i="3"/>
  <c r="K15" i="3"/>
  <c r="I15" i="3"/>
  <c r="K16" i="3"/>
  <c r="L16" i="3" s="1"/>
  <c r="I16" i="3"/>
  <c r="K14" i="3" l="1"/>
  <c r="I14" i="3"/>
  <c r="K13" i="3"/>
  <c r="I13" i="3"/>
  <c r="K12" i="3"/>
  <c r="L12" i="3" s="1"/>
  <c r="I12" i="3"/>
  <c r="K11" i="3"/>
  <c r="L11" i="3" s="1"/>
  <c r="I11" i="3"/>
  <c r="B5" i="3" l="1"/>
</calcChain>
</file>

<file path=xl/sharedStrings.xml><?xml version="1.0" encoding="utf-8"?>
<sst xmlns="http://schemas.openxmlformats.org/spreadsheetml/2006/main" count="69" uniqueCount="56">
  <si>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</si>
  <si>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</si>
  <si>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</si>
  <si>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</si>
  <si>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</si>
  <si>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</si>
  <si>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</si>
  <si>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</si>
  <si>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</si>
  <si>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</si>
  <si>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</si>
  <si>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</si>
  <si>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</si>
  <si>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</si>
  <si>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</si>
  <si>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</si>
  <si>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</si>
  <si>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</si>
  <si>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</si>
  <si>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</si>
  <si>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</si>
  <si>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</si>
  <si>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</si>
  <si>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</si>
  <si>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</si>
  <si>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</si>
  <si>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</si>
  <si>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</si>
  <si>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</si>
  <si>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</si>
  <si>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</si>
  <si>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</si>
  <si>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</si>
  <si>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</si>
  <si>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</si>
  <si>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</si>
  <si>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</si>
  <si>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</si>
  <si>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</si>
  <si>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ONE HELSINKI</t>
  </si>
  <si>
    <t>ONE HARBOUR</t>
  </si>
  <si>
    <t>NYK VIRGO</t>
  </si>
  <si>
    <t>NYK VEGA</t>
  </si>
  <si>
    <t>11/04 (Mon)</t>
  </si>
  <si>
    <t>11/11 (Mon)</t>
  </si>
  <si>
    <t>12/09 (Mon)</t>
  </si>
  <si>
    <t>ONE HONG KONG</t>
  </si>
  <si>
    <t>12/26 (Thurs)</t>
  </si>
  <si>
    <t>TBA</t>
  </si>
  <si>
    <t>NYK VENUS</t>
  </si>
  <si>
    <t>ONE HAMMERSMITH</t>
  </si>
  <si>
    <t>December 2024 / January 2025</t>
  </si>
  <si>
    <t>ONE HOUSTON</t>
  </si>
  <si>
    <t>12/17 (Tues)</t>
  </si>
  <si>
    <t>11/25 (Mon)</t>
  </si>
  <si>
    <t>** Sailing schedule (Vessel ETD/ETA) is based on the carrier's information as of 11/15/24 and is subject to change without prior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</si>
</sst>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6"/>
      <color theme="1" tint="0.499984740745262"/>
      <name val="Arial"/>
      <family val="2"/>
    </font>
    <font>
      <b/>
      <sz val="16"/>
      <color theme="1" tint="0.499984740745262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5" fontId="7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7" fillId="4" borderId="20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165" fontId="7" fillId="3" borderId="22" xfId="0" applyNumberFormat="1" applyFont="1" applyFill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165" fontId="7" fillId="0" borderId="30" xfId="0" applyNumberFormat="1" applyFont="1" applyBorder="1" applyAlignment="1">
      <alignment horizontal="center" vertical="center"/>
    </xf>
    <xf numFmtId="165" fontId="7" fillId="4" borderId="31" xfId="0" applyNumberFormat="1" applyFont="1" applyFill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165" fontId="7" fillId="4" borderId="32" xfId="0" applyNumberFormat="1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21" xfId="0" applyFont="1" applyBorder="1" applyAlignment="1">
      <alignment horizontal="right" vertical="center"/>
    </xf>
    <xf numFmtId="165" fontId="28" fillId="3" borderId="22" xfId="0" applyNumberFormat="1" applyFont="1" applyFill="1" applyBorder="1" applyAlignment="1">
      <alignment horizontal="center" vertical="center"/>
    </xf>
    <xf numFmtId="165" fontId="29" fillId="3" borderId="21" xfId="0" applyNumberFormat="1" applyFont="1" applyFill="1" applyBorder="1" applyAlignment="1">
      <alignment horizontal="center" vertical="center"/>
    </xf>
    <xf numFmtId="165" fontId="28" fillId="0" borderId="23" xfId="0" applyNumberFormat="1" applyFont="1" applyBorder="1" applyAlignment="1">
      <alignment horizontal="center" vertical="center"/>
    </xf>
    <xf numFmtId="165" fontId="28" fillId="4" borderId="20" xfId="0" applyNumberFormat="1" applyFont="1" applyFill="1" applyBorder="1" applyAlignment="1">
      <alignment horizontal="center" vertical="center"/>
    </xf>
    <xf numFmtId="165" fontId="28" fillId="4" borderId="8" xfId="0" applyNumberFormat="1" applyFont="1" applyFill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28" fillId="4" borderId="19" xfId="0" applyNumberFormat="1" applyFont="1" applyFill="1" applyBorder="1" applyAlignment="1">
      <alignment horizontal="center" vertical="center"/>
    </xf>
    <xf numFmtId="0" fontId="27" fillId="0" borderId="33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7" fillId="0" borderId="35" xfId="0" quotePrefix="1" applyFont="1" applyBorder="1" applyAlignment="1">
      <alignment horizontal="right" vertical="center"/>
    </xf>
    <xf numFmtId="165" fontId="27" fillId="3" borderId="36" xfId="0" applyNumberFormat="1" applyFont="1" applyFill="1" applyBorder="1" applyAlignment="1">
      <alignment horizontal="center" vertical="center"/>
    </xf>
    <xf numFmtId="165" fontId="26" fillId="3" borderId="35" xfId="0" applyNumberFormat="1" applyFont="1" applyFill="1" applyBorder="1" applyAlignment="1">
      <alignment horizontal="center" vertical="center"/>
    </xf>
    <xf numFmtId="165" fontId="7" fillId="0" borderId="37" xfId="0" applyNumberFormat="1" applyFont="1" applyBorder="1" applyAlignment="1">
      <alignment horizontal="center" vertical="center"/>
    </xf>
    <xf numFmtId="165" fontId="7" fillId="4" borderId="34" xfId="0" applyNumberFormat="1" applyFont="1" applyFill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165" fontId="7" fillId="4" borderId="38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165" fontId="26" fillId="3" borderId="21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1" xfId="0" quotePrefix="1" applyFont="1" applyBorder="1" applyAlignment="1">
      <alignment horizontal="right" vertical="center"/>
    </xf>
    <xf numFmtId="0" fontId="7" fillId="0" borderId="28" xfId="0" quotePrefix="1" applyFont="1" applyBorder="1" applyAlignment="1">
      <alignment horizontal="right" vertical="center"/>
    </xf>
    <xf numFmtId="165" fontId="7" fillId="3" borderId="29" xfId="0" applyNumberFormat="1" applyFont="1" applyFill="1" applyBorder="1" applyAlignment="1">
      <alignment horizontal="center" vertical="center"/>
    </xf>
    <xf numFmtId="165" fontId="8" fillId="3" borderId="28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9" fillId="0" borderId="10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/>
    </xf>
    <xf numFmtId="0" fontId="9" fillId="0" borderId="11" xfId="0" applyFont="1" applyBorder="1"/>
    <xf numFmtId="0" fontId="22" fillId="0" borderId="0" xfId="0" applyFont="1" applyAlignment="1">
      <alignment horizontal="right" vertical="top"/>
    </xf>
    <xf numFmtId="0" fontId="8" fillId="2" borderId="9" xfId="0" applyFont="1" applyFill="1" applyBorder="1" applyAlignment="1">
      <alignment vertical="center"/>
    </xf>
    <xf numFmtId="0" fontId="9" fillId="0" borderId="15" xfId="0" applyFont="1" applyBorder="1"/>
    <xf numFmtId="0" fontId="0" fillId="0" borderId="0" xfId="0"/>
    <xf numFmtId="0" fontId="9" fillId="0" borderId="17" xfId="0" applyFont="1" applyBorder="1"/>
    <xf numFmtId="0" fontId="9" fillId="0" borderId="5" xfId="0" applyFont="1" applyBorder="1"/>
    <xf numFmtId="0" fontId="8" fillId="2" borderId="11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zoomScale="75" zoomScaleNormal="75" workbookViewId="0">
      <selection activeCell="B13" sqref="B13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96" t="s">
        <v>51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96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3" t="str">
        <f ca="1">"As of "&amp;TEXT(TODAY(),"mm/dd/yyyy")</f>
        <v>As of 11/15/2024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97" t="s">
        <v>14</v>
      </c>
      <c r="C7" s="92"/>
      <c r="D7" s="102" t="s">
        <v>16</v>
      </c>
      <c r="E7" s="94" t="s">
        <v>15</v>
      </c>
      <c r="F7" s="95"/>
      <c r="G7" s="45" t="s">
        <v>17</v>
      </c>
      <c r="H7" s="91" t="s">
        <v>18</v>
      </c>
      <c r="I7" s="92"/>
      <c r="J7" s="92"/>
      <c r="K7" s="92"/>
      <c r="L7" s="93"/>
      <c r="M7" s="1"/>
    </row>
    <row r="8" spans="1:14" ht="21" customHeight="1" x14ac:dyDescent="0.3">
      <c r="A8" s="9"/>
      <c r="B8" s="98"/>
      <c r="C8" s="99"/>
      <c r="D8" s="103"/>
      <c r="E8" s="10" t="s">
        <v>19</v>
      </c>
      <c r="F8" s="11" t="s">
        <v>13</v>
      </c>
      <c r="G8" s="12" t="s">
        <v>13</v>
      </c>
      <c r="H8" s="42" t="s">
        <v>20</v>
      </c>
      <c r="I8" s="42" t="s">
        <v>21</v>
      </c>
      <c r="J8" s="42" t="s">
        <v>23</v>
      </c>
      <c r="K8" s="42" t="s">
        <v>24</v>
      </c>
      <c r="L8" s="46" t="s">
        <v>22</v>
      </c>
      <c r="M8" s="13"/>
    </row>
    <row r="9" spans="1:14" ht="15.75" customHeight="1" x14ac:dyDescent="0.2">
      <c r="A9" s="9"/>
      <c r="B9" s="98"/>
      <c r="C9" s="99"/>
      <c r="D9" s="103"/>
      <c r="E9" s="14"/>
      <c r="F9" s="15"/>
      <c r="G9" s="16"/>
      <c r="H9" s="43"/>
      <c r="I9" s="43"/>
      <c r="J9" s="44"/>
      <c r="K9" s="44"/>
      <c r="L9" s="47"/>
      <c r="M9" s="17"/>
    </row>
    <row r="10" spans="1:14" ht="15.75" customHeight="1" x14ac:dyDescent="0.2">
      <c r="A10" s="9"/>
      <c r="B10" s="100"/>
      <c r="C10" s="101"/>
      <c r="D10" s="104"/>
      <c r="E10" s="18">
        <v>0.6875</v>
      </c>
      <c r="F10" s="19">
        <v>0.5</v>
      </c>
      <c r="G10" s="20"/>
      <c r="H10" s="21"/>
      <c r="I10" s="21"/>
      <c r="J10" s="21"/>
      <c r="K10" s="21"/>
      <c r="L10" s="48"/>
      <c r="M10" s="17"/>
    </row>
    <row r="11" spans="1:14" ht="37.5" customHeight="1" x14ac:dyDescent="0.3">
      <c r="A11" s="22"/>
      <c r="B11" s="65" t="s">
        <v>39</v>
      </c>
      <c r="C11" s="66"/>
      <c r="D11" s="67">
        <v>60</v>
      </c>
      <c r="E11" s="68" t="s">
        <v>34</v>
      </c>
      <c r="F11" s="69" t="s">
        <v>43</v>
      </c>
      <c r="G11" s="70">
        <v>45616</v>
      </c>
      <c r="H11" s="71">
        <v>45634</v>
      </c>
      <c r="I11" s="72">
        <f t="shared" ref="I11:I13" si="0">H11+1</f>
        <v>45635</v>
      </c>
      <c r="J11" s="73">
        <v>45637</v>
      </c>
      <c r="K11" s="72">
        <f t="shared" ref="K11:K13" si="1">J11+1</f>
        <v>45638</v>
      </c>
      <c r="L11" s="74">
        <f t="shared" ref="L11:L12" si="2">K11+1</f>
        <v>45639</v>
      </c>
      <c r="M11" s="13"/>
    </row>
    <row r="12" spans="1:14" ht="37.5" customHeight="1" x14ac:dyDescent="0.3">
      <c r="A12" s="22"/>
      <c r="B12" s="65" t="s">
        <v>41</v>
      </c>
      <c r="C12" s="66"/>
      <c r="D12" s="67">
        <v>85</v>
      </c>
      <c r="E12" s="68" t="s">
        <v>34</v>
      </c>
      <c r="F12" s="69" t="s">
        <v>44</v>
      </c>
      <c r="G12" s="70">
        <v>45621</v>
      </c>
      <c r="H12" s="71">
        <v>45638</v>
      </c>
      <c r="I12" s="72">
        <f t="shared" si="0"/>
        <v>45639</v>
      </c>
      <c r="J12" s="73">
        <v>45644</v>
      </c>
      <c r="K12" s="72">
        <f t="shared" si="1"/>
        <v>45645</v>
      </c>
      <c r="L12" s="74">
        <f t="shared" si="2"/>
        <v>45646</v>
      </c>
      <c r="M12" s="13"/>
      <c r="N12" s="1"/>
    </row>
    <row r="13" spans="1:14" ht="37.5" customHeight="1" x14ac:dyDescent="0.3">
      <c r="A13" s="32" t="s">
        <v>33</v>
      </c>
      <c r="B13" s="56" t="s">
        <v>42</v>
      </c>
      <c r="C13" s="57"/>
      <c r="D13" s="50">
        <v>82</v>
      </c>
      <c r="E13" s="51" t="s">
        <v>34</v>
      </c>
      <c r="F13" s="85" t="s">
        <v>54</v>
      </c>
      <c r="G13" s="55">
        <v>45634</v>
      </c>
      <c r="H13" s="49">
        <v>45652</v>
      </c>
      <c r="I13" s="38">
        <f t="shared" si="0"/>
        <v>45653</v>
      </c>
      <c r="J13" s="54">
        <v>45299</v>
      </c>
      <c r="K13" s="38">
        <f t="shared" si="1"/>
        <v>45300</v>
      </c>
      <c r="L13" s="53">
        <v>45301</v>
      </c>
      <c r="M13" s="13"/>
    </row>
    <row r="14" spans="1:14" ht="37.5" customHeight="1" x14ac:dyDescent="0.3">
      <c r="A14" s="32"/>
      <c r="B14" s="56" t="s">
        <v>40</v>
      </c>
      <c r="C14" s="57"/>
      <c r="D14" s="50">
        <v>99</v>
      </c>
      <c r="E14" s="51" t="s">
        <v>34</v>
      </c>
      <c r="F14" s="52" t="s">
        <v>45</v>
      </c>
      <c r="G14" s="55">
        <v>45651</v>
      </c>
      <c r="H14" s="49">
        <v>45299</v>
      </c>
      <c r="I14" s="38">
        <f t="shared" ref="I14:I18" si="3">H14+1</f>
        <v>45300</v>
      </c>
      <c r="J14" s="54">
        <v>45302</v>
      </c>
      <c r="K14" s="38">
        <f t="shared" ref="K14:K18" si="4">J14+1</f>
        <v>45303</v>
      </c>
      <c r="L14" s="53">
        <v>45303</v>
      </c>
      <c r="M14" s="13"/>
    </row>
    <row r="15" spans="1:14" ht="37.5" customHeight="1" x14ac:dyDescent="0.3">
      <c r="A15" s="32"/>
      <c r="B15" s="62" t="s">
        <v>52</v>
      </c>
      <c r="C15" s="57"/>
      <c r="D15" s="50">
        <v>58</v>
      </c>
      <c r="E15" s="51" t="s">
        <v>34</v>
      </c>
      <c r="F15" s="85" t="s">
        <v>53</v>
      </c>
      <c r="G15" s="55">
        <v>45657</v>
      </c>
      <c r="H15" s="49">
        <v>45306</v>
      </c>
      <c r="I15" s="38">
        <f t="shared" ref="I15" si="5">H15+1</f>
        <v>45307</v>
      </c>
      <c r="J15" s="54">
        <v>45308</v>
      </c>
      <c r="K15" s="38">
        <f t="shared" ref="K15" si="6">J15+1</f>
        <v>45309</v>
      </c>
      <c r="L15" s="53">
        <v>45310</v>
      </c>
      <c r="M15" s="13"/>
    </row>
    <row r="16" spans="1:14" ht="37.5" customHeight="1" x14ac:dyDescent="0.3">
      <c r="A16" s="22"/>
      <c r="B16" s="62" t="s">
        <v>46</v>
      </c>
      <c r="C16" s="57"/>
      <c r="D16" s="50">
        <v>84</v>
      </c>
      <c r="E16" s="51" t="s">
        <v>34</v>
      </c>
      <c r="F16" s="85" t="s">
        <v>47</v>
      </c>
      <c r="G16" s="55">
        <v>45299</v>
      </c>
      <c r="H16" s="49">
        <v>45313</v>
      </c>
      <c r="I16" s="38">
        <f t="shared" si="3"/>
        <v>45314</v>
      </c>
      <c r="J16" s="54">
        <v>45315</v>
      </c>
      <c r="K16" s="38">
        <f t="shared" si="4"/>
        <v>45316</v>
      </c>
      <c r="L16" s="53">
        <f t="shared" ref="L16" si="7">K16+1</f>
        <v>45317</v>
      </c>
      <c r="M16" s="13"/>
    </row>
    <row r="17" spans="1:13" ht="37.5" customHeight="1" x14ac:dyDescent="0.3">
      <c r="A17" s="22"/>
      <c r="B17" s="56" t="s">
        <v>50</v>
      </c>
      <c r="C17" s="63"/>
      <c r="D17" s="87">
        <v>85</v>
      </c>
      <c r="E17" s="51" t="s">
        <v>34</v>
      </c>
      <c r="F17" s="52" t="s">
        <v>48</v>
      </c>
      <c r="G17" s="55">
        <v>45302</v>
      </c>
      <c r="H17" s="49">
        <v>45317</v>
      </c>
      <c r="I17" s="38">
        <f t="shared" si="3"/>
        <v>45318</v>
      </c>
      <c r="J17" s="54">
        <v>45320</v>
      </c>
      <c r="K17" s="38">
        <f t="shared" si="4"/>
        <v>45321</v>
      </c>
      <c r="L17" s="53">
        <v>45322</v>
      </c>
      <c r="M17" s="13"/>
    </row>
    <row r="18" spans="1:13" ht="37.5" customHeight="1" x14ac:dyDescent="0.3">
      <c r="A18" s="22"/>
      <c r="B18" s="86" t="s">
        <v>49</v>
      </c>
      <c r="C18" s="64"/>
      <c r="D18" s="88">
        <v>79</v>
      </c>
      <c r="E18" s="89" t="s">
        <v>34</v>
      </c>
      <c r="F18" s="90" t="s">
        <v>48</v>
      </c>
      <c r="G18" s="58">
        <v>45308</v>
      </c>
      <c r="H18" s="59">
        <v>45325</v>
      </c>
      <c r="I18" s="59">
        <f t="shared" si="3"/>
        <v>45326</v>
      </c>
      <c r="J18" s="60">
        <v>45327</v>
      </c>
      <c r="K18" s="59">
        <f t="shared" si="4"/>
        <v>45328</v>
      </c>
      <c r="L18" s="61">
        <v>45329</v>
      </c>
      <c r="M18" s="13"/>
    </row>
    <row r="19" spans="1:13" ht="37.5" hidden="1" customHeight="1" x14ac:dyDescent="0.3">
      <c r="A19" s="22"/>
      <c r="B19" s="75"/>
      <c r="C19" s="76"/>
      <c r="D19" s="77"/>
      <c r="E19" s="78"/>
      <c r="F19" s="79"/>
      <c r="G19" s="80"/>
      <c r="H19" s="81"/>
      <c r="I19" s="81"/>
      <c r="J19" s="82"/>
      <c r="K19" s="81"/>
      <c r="L19" s="83"/>
      <c r="M19" s="13"/>
    </row>
    <row r="20" spans="1:13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4" t="s">
        <v>55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5">
      <c r="A25" s="1"/>
      <c r="B25" s="1"/>
      <c r="C25" s="39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75" customHeight="1" x14ac:dyDescent="0.2">
      <c r="A28" s="27"/>
      <c r="B28" s="28"/>
      <c r="C28" s="29" t="s">
        <v>25</v>
      </c>
      <c r="D28" s="41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75" customHeight="1" x14ac:dyDescent="0.2">
      <c r="A29" s="27"/>
      <c r="B29" s="28"/>
      <c r="C29" s="31" t="s">
        <v>28</v>
      </c>
      <c r="D29" s="30" t="s">
        <v>37</v>
      </c>
      <c r="E29" s="40" t="s">
        <v>36</v>
      </c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75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5">
    <mergeCell ref="H7:L7"/>
    <mergeCell ref="E7:F7"/>
    <mergeCell ref="C2:C3"/>
    <mergeCell ref="B7:C10"/>
    <mergeCell ref="D7:D10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2024-11-14T19:34:53Z</cp:lastPrinted>
  <dcterms:created xsi:type="dcterms:W3CDTF">2018-12-18T19:26:20Z</dcterms:created>
  <dcterms:modified xsi:type="dcterms:W3CDTF">2024-11-15T21:26:39Z</dcterms:modified>
</cp:coreProperties>
</file>