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4506DAED-A987-48D0-94BE-7199970827FA}" xr6:coauthVersionLast="47" xr6:coauthVersionMax="47" xr10:uidLastSave="{00000000-0000-0000-0000-000000000000}"/>
  <bookViews>
    <workbookView xWindow="1141" yWindow="829" windowWidth="23719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3" l="1"/>
  <c r="I15" i="3"/>
  <c r="K14" i="3"/>
  <c r="I14" i="3"/>
  <c r="K13" i="3"/>
  <c r="I13" i="3"/>
  <c r="K12" i="3"/>
  <c r="I12" i="3"/>
  <c r="K11" i="3"/>
  <c r="I11" i="3"/>
  <c r="I16" i="3"/>
  <c r="K16" i="3"/>
  <c r="I17" i="3"/>
  <c r="K17" i="3"/>
  <c r="I18" i="3"/>
  <c r="K18" i="3"/>
  <c r="L19" i="3" l="1"/>
  <c r="B5" i="3" l="1"/>
</calcChain>
</file>

<file path=xl/sharedStrings.xml><?xml version="1.0" encoding="utf-8"?>
<sst xmlns="http://schemas.openxmlformats.org/spreadsheetml/2006/main" count="69" uniqueCount="57">
  <si>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</si>
  <si>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</si>
  <si>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</si>
  <si>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</si>
  <si>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</si>
  <si>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</si>
  <si>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</si>
  <si>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</si>
  <si>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</si>
  <si>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</si>
  <si>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</si>
  <si>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</si>
  <si>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</si>
  <si>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</si>
  <si>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</si>
  <si>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</si>
  <si>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</si>
  <si>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</si>
  <si>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</si>
  <si>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</si>
  <si>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</si>
  <si>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</si>
  <si>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</si>
  <si>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</si>
  <si>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</si>
  <si>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</si>
  <si>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</si>
  <si>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</si>
  <si>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</si>
  <si>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</si>
  <si>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</si>
  <si>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</si>
  <si>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</si>
  <si>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</si>
  <si>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</si>
  <si>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</si>
  <si>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</si>
  <si>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</si>
  <si>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</si>
  <si>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</si>
  <si>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HONG KONG</t>
  </si>
  <si>
    <t>ONE HARBOUR</t>
  </si>
  <si>
    <t>10/15 (Wed)</t>
  </si>
  <si>
    <t>10/22 (Wed)</t>
  </si>
  <si>
    <t>October / November 2025</t>
  </si>
  <si>
    <t>NYK VENUS</t>
  </si>
  <si>
    <t>ONE HOUSTON</t>
  </si>
  <si>
    <t>ONE HENRY HUDSON</t>
  </si>
  <si>
    <t>10/29 (Wed)</t>
  </si>
  <si>
    <t>11/05 (Wed)</t>
  </si>
  <si>
    <t>11/12 (Wed)</t>
  </si>
  <si>
    <t>ONE HANOI</t>
  </si>
  <si>
    <t>ONE ORPHEUS</t>
  </si>
  <si>
    <t>ONE HAMBURG</t>
  </si>
  <si>
    <t>11/19 (Wed)</t>
  </si>
  <si>
    <t>11/25 (Tue)</t>
  </si>
  <si>
    <t>12/03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</si>
</sst>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26" fillId="3" borderId="1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7" fillId="0" borderId="19" xfId="0" quotePrefix="1" applyFont="1" applyBorder="1" applyAlignment="1">
      <alignment horizontal="right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horizontal="center" vertical="center"/>
    </xf>
    <xf numFmtId="165" fontId="7" fillId="0" borderId="31" xfId="0" applyNumberFormat="1" applyFont="1" applyFill="1" applyBorder="1" applyAlignment="1">
      <alignment horizontal="center" vertical="center"/>
    </xf>
    <xf numFmtId="165" fontId="7" fillId="0" borderId="32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N33"/>
  <sheetViews>
    <sheetView tabSelected="1" zoomScale="75" zoomScaleNormal="75" workbookViewId="0">
      <selection activeCell="G22" sqref="G22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4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6.5" customHeight="1" x14ac:dyDescent="0.2">
      <c r="A2" s="2"/>
      <c r="B2" s="3"/>
      <c r="C2" s="91" t="s">
        <v>44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4" ht="16.5" customHeight="1" x14ac:dyDescent="0.2">
      <c r="A3" s="2"/>
      <c r="B3" s="2"/>
      <c r="C3" s="91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4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4" ht="16.5" customHeight="1" x14ac:dyDescent="0.2">
      <c r="A5" s="2"/>
      <c r="B5" s="63" t="str">
        <f ca="1">"As of "&amp;TEXT(TODAY(),"mm/dd/yyyy")</f>
        <v>As of 10/23/2025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4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5.8" customHeight="1" x14ac:dyDescent="0.25">
      <c r="A7" s="9"/>
      <c r="B7" s="92" t="s">
        <v>14</v>
      </c>
      <c r="C7" s="87"/>
      <c r="D7" s="97" t="s">
        <v>16</v>
      </c>
      <c r="E7" s="89" t="s">
        <v>15</v>
      </c>
      <c r="F7" s="90"/>
      <c r="G7" s="44" t="s">
        <v>17</v>
      </c>
      <c r="H7" s="86" t="s">
        <v>18</v>
      </c>
      <c r="I7" s="87"/>
      <c r="J7" s="87"/>
      <c r="K7" s="87"/>
      <c r="L7" s="88"/>
      <c r="M7" s="1"/>
    </row>
    <row r="8" spans="1:14" ht="21.1" customHeight="1" x14ac:dyDescent="0.35">
      <c r="A8" s="9"/>
      <c r="B8" s="93"/>
      <c r="C8" s="94"/>
      <c r="D8" s="98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4" ht="15.8" customHeight="1" x14ac:dyDescent="0.25">
      <c r="A9" s="9"/>
      <c r="B9" s="93"/>
      <c r="C9" s="94"/>
      <c r="D9" s="98"/>
      <c r="E9" s="14"/>
      <c r="F9" s="15"/>
      <c r="G9" s="16"/>
      <c r="H9" s="42"/>
      <c r="I9" s="42"/>
      <c r="J9" s="43"/>
      <c r="K9" s="43"/>
      <c r="L9" s="46"/>
      <c r="M9" s="17"/>
    </row>
    <row r="10" spans="1:14" ht="15.8" customHeight="1" x14ac:dyDescent="0.25">
      <c r="A10" s="9"/>
      <c r="B10" s="95"/>
      <c r="C10" s="96"/>
      <c r="D10" s="99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4" ht="37.549999999999997" customHeight="1" x14ac:dyDescent="0.35">
      <c r="A11" s="22"/>
      <c r="B11" s="67" t="s">
        <v>40</v>
      </c>
      <c r="C11" s="68"/>
      <c r="D11" s="69">
        <v>86</v>
      </c>
      <c r="E11" s="70" t="s">
        <v>34</v>
      </c>
      <c r="F11" s="71" t="s">
        <v>42</v>
      </c>
      <c r="G11" s="72">
        <v>45957</v>
      </c>
      <c r="H11" s="73">
        <v>45972</v>
      </c>
      <c r="I11" s="73">
        <f t="shared" ref="I11:I15" si="0">H11+1</f>
        <v>45973</v>
      </c>
      <c r="J11" s="74">
        <v>45980</v>
      </c>
      <c r="K11" s="73">
        <f t="shared" ref="K11:K15" si="1">J11+1</f>
        <v>45981</v>
      </c>
      <c r="L11" s="75">
        <v>45982</v>
      </c>
      <c r="M11" s="13"/>
      <c r="N11" s="1"/>
    </row>
    <row r="12" spans="1:14" ht="37.549999999999997" customHeight="1" x14ac:dyDescent="0.35">
      <c r="A12" s="32" t="s">
        <v>33</v>
      </c>
      <c r="B12" s="67" t="s">
        <v>41</v>
      </c>
      <c r="C12" s="68"/>
      <c r="D12" s="69">
        <v>102</v>
      </c>
      <c r="E12" s="70" t="s">
        <v>34</v>
      </c>
      <c r="F12" s="71" t="s">
        <v>43</v>
      </c>
      <c r="G12" s="72">
        <v>45964</v>
      </c>
      <c r="H12" s="73">
        <v>45980</v>
      </c>
      <c r="I12" s="73">
        <f t="shared" si="0"/>
        <v>45981</v>
      </c>
      <c r="J12" s="74">
        <v>45987</v>
      </c>
      <c r="K12" s="73">
        <f t="shared" si="1"/>
        <v>45988</v>
      </c>
      <c r="L12" s="75">
        <v>45989</v>
      </c>
      <c r="M12" s="13"/>
    </row>
    <row r="13" spans="1:14" ht="37.549999999999997" customHeight="1" x14ac:dyDescent="0.35">
      <c r="A13" s="32"/>
      <c r="B13" s="100" t="s">
        <v>45</v>
      </c>
      <c r="C13" s="101"/>
      <c r="D13" s="60">
        <v>81</v>
      </c>
      <c r="E13" s="49" t="s">
        <v>34</v>
      </c>
      <c r="F13" s="50" t="s">
        <v>48</v>
      </c>
      <c r="G13" s="51">
        <v>45971</v>
      </c>
      <c r="H13" s="48">
        <v>45986</v>
      </c>
      <c r="I13" s="48">
        <f t="shared" si="0"/>
        <v>45987</v>
      </c>
      <c r="J13" s="64">
        <v>45994</v>
      </c>
      <c r="K13" s="48">
        <f t="shared" si="1"/>
        <v>45995</v>
      </c>
      <c r="L13" s="65">
        <v>45996</v>
      </c>
      <c r="M13" s="13"/>
    </row>
    <row r="14" spans="1:14" ht="37.549999999999997" customHeight="1" x14ac:dyDescent="0.35">
      <c r="A14" s="32"/>
      <c r="B14" s="100" t="s">
        <v>46</v>
      </c>
      <c r="C14" s="101"/>
      <c r="D14" s="60">
        <v>61</v>
      </c>
      <c r="E14" s="49" t="s">
        <v>34</v>
      </c>
      <c r="F14" s="50" t="s">
        <v>49</v>
      </c>
      <c r="G14" s="51">
        <v>45978</v>
      </c>
      <c r="H14" s="48">
        <v>45992</v>
      </c>
      <c r="I14" s="48">
        <f t="shared" si="0"/>
        <v>45993</v>
      </c>
      <c r="J14" s="64">
        <v>45994</v>
      </c>
      <c r="K14" s="48">
        <f t="shared" si="1"/>
        <v>45995</v>
      </c>
      <c r="L14" s="65">
        <v>45996</v>
      </c>
      <c r="M14" s="13"/>
    </row>
    <row r="15" spans="1:14" ht="37.549999999999997" customHeight="1" x14ac:dyDescent="0.35">
      <c r="A15" s="22"/>
      <c r="B15" s="100" t="s">
        <v>47</v>
      </c>
      <c r="C15" s="101"/>
      <c r="D15" s="60">
        <v>95</v>
      </c>
      <c r="E15" s="49" t="s">
        <v>34</v>
      </c>
      <c r="F15" s="50" t="s">
        <v>50</v>
      </c>
      <c r="G15" s="51">
        <v>45985</v>
      </c>
      <c r="H15" s="48">
        <v>45999</v>
      </c>
      <c r="I15" s="48">
        <f t="shared" si="0"/>
        <v>46000</v>
      </c>
      <c r="J15" s="64">
        <v>46001</v>
      </c>
      <c r="K15" s="48">
        <f t="shared" si="1"/>
        <v>46002</v>
      </c>
      <c r="L15" s="65">
        <v>46003</v>
      </c>
      <c r="M15" s="13"/>
    </row>
    <row r="16" spans="1:14" ht="37.549999999999997" customHeight="1" x14ac:dyDescent="0.35">
      <c r="A16" s="22"/>
      <c r="B16" s="82" t="s">
        <v>51</v>
      </c>
      <c r="C16" s="83"/>
      <c r="D16" s="66">
        <v>53</v>
      </c>
      <c r="E16" s="49" t="s">
        <v>34</v>
      </c>
      <c r="F16" s="62" t="s">
        <v>54</v>
      </c>
      <c r="G16" s="51">
        <v>45992</v>
      </c>
      <c r="H16" s="48">
        <v>46006</v>
      </c>
      <c r="I16" s="48">
        <f t="shared" ref="I16:I18" si="2">H16+1</f>
        <v>46007</v>
      </c>
      <c r="J16" s="64">
        <v>46008</v>
      </c>
      <c r="K16" s="48">
        <f t="shared" ref="K16:K18" si="3">J16+1</f>
        <v>46009</v>
      </c>
      <c r="L16" s="65">
        <v>46010</v>
      </c>
      <c r="M16" s="13"/>
    </row>
    <row r="17" spans="1:13" ht="37.549999999999997" customHeight="1" x14ac:dyDescent="0.35">
      <c r="A17" s="22"/>
      <c r="B17" s="82" t="s">
        <v>52</v>
      </c>
      <c r="C17" s="83"/>
      <c r="D17" s="66">
        <v>75</v>
      </c>
      <c r="E17" s="49" t="s">
        <v>34</v>
      </c>
      <c r="F17" s="62" t="s">
        <v>55</v>
      </c>
      <c r="G17" s="51">
        <v>45998</v>
      </c>
      <c r="H17" s="48">
        <v>46013</v>
      </c>
      <c r="I17" s="48">
        <f t="shared" si="2"/>
        <v>46014</v>
      </c>
      <c r="J17" s="64">
        <v>46015</v>
      </c>
      <c r="K17" s="48">
        <f t="shared" si="3"/>
        <v>46016</v>
      </c>
      <c r="L17" s="65">
        <v>46017</v>
      </c>
      <c r="M17" s="13"/>
    </row>
    <row r="18" spans="1:13" ht="37.549999999999997" customHeight="1" x14ac:dyDescent="0.35">
      <c r="A18" s="22"/>
      <c r="B18" s="84" t="s">
        <v>53</v>
      </c>
      <c r="C18" s="85"/>
      <c r="D18" s="76">
        <v>83</v>
      </c>
      <c r="E18" s="81" t="s">
        <v>34</v>
      </c>
      <c r="F18" s="56" t="s">
        <v>56</v>
      </c>
      <c r="G18" s="77">
        <v>46006</v>
      </c>
      <c r="H18" s="78">
        <v>46020</v>
      </c>
      <c r="I18" s="79">
        <f t="shared" si="2"/>
        <v>46021</v>
      </c>
      <c r="J18" s="79">
        <v>46022</v>
      </c>
      <c r="K18" s="79">
        <f t="shared" si="3"/>
        <v>46023</v>
      </c>
      <c r="L18" s="80">
        <v>45659</v>
      </c>
      <c r="M18" s="13"/>
    </row>
    <row r="19" spans="1:13" ht="37.549999999999997" hidden="1" customHeight="1" x14ac:dyDescent="0.35">
      <c r="A19" s="22"/>
      <c r="B19" s="52"/>
      <c r="C19" s="53"/>
      <c r="D19" s="54"/>
      <c r="E19" s="55"/>
      <c r="F19" s="56"/>
      <c r="G19" s="57"/>
      <c r="H19" s="58"/>
      <c r="I19" s="58"/>
      <c r="J19" s="59"/>
      <c r="K19" s="58"/>
      <c r="L19" s="61">
        <f t="shared" ref="L19" si="4">K19+1</f>
        <v>1</v>
      </c>
      <c r="M19" s="13"/>
    </row>
    <row r="20" spans="1:13" ht="14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5">
      <c r="A25" s="1"/>
      <c r="B25" s="1"/>
      <c r="C25" s="38" t="s">
        <v>32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5" customHeight="1" x14ac:dyDescent="0.2">
      <c r="A27" s="23"/>
      <c r="B27" s="8"/>
      <c r="C27" s="24" t="s">
        <v>26</v>
      </c>
      <c r="D27" s="25" t="s">
        <v>27</v>
      </c>
      <c r="E27" s="25"/>
      <c r="F27" s="26"/>
      <c r="G27" s="25"/>
      <c r="I27" s="26"/>
      <c r="J27" s="25"/>
      <c r="K27" s="8"/>
      <c r="L27" s="23"/>
      <c r="M27" s="23"/>
    </row>
    <row r="28" spans="1:13" ht="15.8" customHeight="1" x14ac:dyDescent="0.2">
      <c r="A28" s="27"/>
      <c r="B28" s="28"/>
      <c r="C28" s="29" t="s">
        <v>25</v>
      </c>
      <c r="D28" s="40" t="s">
        <v>35</v>
      </c>
      <c r="E28" s="27"/>
      <c r="F28" s="27"/>
      <c r="G28" s="27"/>
      <c r="I28" s="27"/>
      <c r="J28" s="27"/>
      <c r="K28" s="28"/>
      <c r="L28" s="27"/>
      <c r="M28" s="27"/>
    </row>
    <row r="29" spans="1:13" ht="15.8" customHeight="1" x14ac:dyDescent="0.25">
      <c r="A29" s="27"/>
      <c r="B29" s="28"/>
      <c r="C29" s="31" t="s">
        <v>28</v>
      </c>
      <c r="D29" s="30" t="s">
        <v>37</v>
      </c>
      <c r="E29" s="39" t="s">
        <v>36</v>
      </c>
      <c r="F29" s="27"/>
      <c r="G29" s="27"/>
      <c r="I29" s="27"/>
      <c r="J29" s="27"/>
      <c r="K29" s="28"/>
      <c r="L29" s="27"/>
      <c r="M29" s="27"/>
    </row>
    <row r="30" spans="1:13" ht="15.8" customHeight="1" x14ac:dyDescent="0.2">
      <c r="A30" s="30"/>
      <c r="B30" s="30"/>
      <c r="C30" s="31" t="s">
        <v>29</v>
      </c>
      <c r="D30" s="30" t="s">
        <v>38</v>
      </c>
      <c r="E30" s="30" t="s">
        <v>12</v>
      </c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30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31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D33" s="30"/>
      <c r="E33" s="30"/>
      <c r="F33" s="30"/>
      <c r="G33" s="30"/>
      <c r="I33" s="30"/>
      <c r="J33" s="30"/>
      <c r="K33" s="30"/>
      <c r="L33" s="30"/>
      <c r="M33" s="30"/>
    </row>
  </sheetData>
  <mergeCells count="11">
    <mergeCell ref="B16:C16"/>
    <mergeCell ref="B18:C18"/>
    <mergeCell ref="H7:L7"/>
    <mergeCell ref="E7:F7"/>
    <mergeCell ref="C2:C3"/>
    <mergeCell ref="B7:C10"/>
    <mergeCell ref="D7:D10"/>
    <mergeCell ref="B17:C17"/>
    <mergeCell ref="B14:C14"/>
    <mergeCell ref="B15:C15"/>
    <mergeCell ref="B13:C13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2025-10-23T18:03:42Z</cp:lastPrinted>
  <dcterms:created xsi:type="dcterms:W3CDTF">2018-12-18T19:26:20Z</dcterms:created>
  <dcterms:modified xsi:type="dcterms:W3CDTF">2025-10-23T18:26:28Z</dcterms:modified>
</cp:coreProperties>
</file>