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B50F29EE-A27A-475D-9D9B-8D0B785EFA5B}" xr6:coauthVersionLast="47" xr6:coauthVersionMax="47" xr10:uidLastSave="{00000000-0000-0000-0000-000000000000}"/>
  <bookViews>
    <workbookView xWindow="761" yWindow="761" windowWidth="24004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B5" i="3" l="1"/>
</calcChain>
</file>

<file path=xl/sharedStrings.xml><?xml version="1.0" encoding="utf-8"?>
<sst xmlns="http://schemas.openxmlformats.org/spreadsheetml/2006/main" count="66" uniqueCount="56">
  <si>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</si>
  <si>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</si>
  <si>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</si>
  <si>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</si>
  <si>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</si>
  <si>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</si>
  <si>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</si>
  <si>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</si>
  <si>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</si>
  <si>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</si>
  <si>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</si>
  <si>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</si>
  <si>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</si>
  <si>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</si>
  <si>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</si>
  <si>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</si>
  <si>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</si>
  <si>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</si>
  <si>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</si>
  <si>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</si>
  <si>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</si>
  <si>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</si>
  <si>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</si>
  <si>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</si>
  <si>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</si>
  <si>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</si>
  <si>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</si>
  <si>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</si>
  <si>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</si>
  <si>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</si>
  <si>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</si>
  <si>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</si>
  <si>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</si>
  <si>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</si>
  <si>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</si>
  <si>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</si>
  <si>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</si>
  <si>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</si>
  <si>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</si>
  <si>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</si>
  <si>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OLYMPUS</t>
  </si>
  <si>
    <t>5/06 (Wed)</t>
  </si>
  <si>
    <t>5/13 (Wed)</t>
  </si>
  <si>
    <t>5/27 (Wed)</t>
  </si>
  <si>
    <t>ONE MISSION</t>
  </si>
  <si>
    <t>ONE MODERN</t>
  </si>
  <si>
    <t>SEASPAN BENEFACTOR</t>
  </si>
  <si>
    <t>4/29 (Wed)</t>
  </si>
  <si>
    <t>ONE REASSURANCE</t>
  </si>
  <si>
    <t>6/03 (Wed)</t>
  </si>
  <si>
    <t>May / June 2026</t>
  </si>
  <si>
    <t>ONE MAESTRO</t>
  </si>
  <si>
    <t>6/10 (Wed)</t>
  </si>
  <si>
    <t>NAVIOS CYAN</t>
  </si>
  <si>
    <t>001</t>
  </si>
  <si>
    <t>6/17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</si>
</sst>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quotePrefix="1" applyFont="1" applyBorder="1" applyAlignment="1">
      <alignment horizontal="right" vertical="center"/>
    </xf>
    <xf numFmtId="165" fontId="27" fillId="3" borderId="21" xfId="0" applyNumberFormat="1" applyFont="1" applyFill="1" applyBorder="1" applyAlignment="1">
      <alignment horizontal="center" vertical="center"/>
    </xf>
    <xf numFmtId="165" fontId="26" fillId="3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quotePrefix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0" fillId="0" borderId="0" xfId="0"/>
    <xf numFmtId="165" fontId="26" fillId="3" borderId="27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20" xfId="0" quotePrefix="1" applyFont="1" applyFill="1" applyBorder="1" applyAlignment="1">
      <alignment horizontal="right" vertical="center"/>
    </xf>
    <xf numFmtId="0" fontId="0" fillId="0" borderId="0" xfId="0"/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quotePrefix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>
      <alignment horizontal="center" vertical="center"/>
    </xf>
    <xf numFmtId="165" fontId="29" fillId="0" borderId="29" xfId="0" applyNumberFormat="1" applyFont="1" applyFill="1" applyBorder="1" applyAlignment="1">
      <alignment horizontal="center" vertical="center"/>
    </xf>
    <xf numFmtId="165" fontId="29" fillId="4" borderId="28" xfId="0" applyNumberFormat="1" applyFont="1" applyFill="1" applyBorder="1" applyAlignment="1">
      <alignment horizontal="center" vertical="center"/>
    </xf>
    <xf numFmtId="165" fontId="29" fillId="4" borderId="26" xfId="0" applyNumberFormat="1" applyFont="1" applyFill="1" applyBorder="1" applyAlignment="1">
      <alignment horizontal="center" vertical="center"/>
    </xf>
    <xf numFmtId="165" fontId="29" fillId="0" borderId="26" xfId="0" applyNumberFormat="1" applyFont="1" applyBorder="1" applyAlignment="1">
      <alignment horizontal="center" vertical="center"/>
    </xf>
    <xf numFmtId="165" fontId="29" fillId="4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zoomScale="75" zoomScaleNormal="75" workbookViewId="0">
      <selection activeCell="B5" sqref="B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82" t="s">
        <v>50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82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57" t="str">
        <f ca="1">"As of "&amp;TEXT(TODAY(),"mm/dd/yyyy")</f>
        <v>As of 05/06/2026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83" t="s">
        <v>14</v>
      </c>
      <c r="C7" s="78"/>
      <c r="D7" s="88" t="s">
        <v>16</v>
      </c>
      <c r="E7" s="80" t="s">
        <v>15</v>
      </c>
      <c r="F7" s="81"/>
      <c r="G7" s="44" t="s">
        <v>17</v>
      </c>
      <c r="H7" s="77" t="s">
        <v>18</v>
      </c>
      <c r="I7" s="78"/>
      <c r="J7" s="78"/>
      <c r="K7" s="78"/>
      <c r="L7" s="79"/>
      <c r="M7" s="1"/>
    </row>
    <row r="8" spans="1:13" ht="21.1" customHeight="1" x14ac:dyDescent="0.35">
      <c r="A8" s="9"/>
      <c r="B8" s="84"/>
      <c r="C8" s="85"/>
      <c r="D8" s="89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84"/>
      <c r="C9" s="85"/>
      <c r="D9" s="89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86"/>
      <c r="C10" s="87"/>
      <c r="D10" s="90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/>
      <c r="B11" s="95" t="s">
        <v>46</v>
      </c>
      <c r="C11" s="96"/>
      <c r="D11" s="97">
        <v>75</v>
      </c>
      <c r="E11" s="98" t="s">
        <v>34</v>
      </c>
      <c r="F11" s="99" t="s">
        <v>47</v>
      </c>
      <c r="G11" s="100">
        <v>46153</v>
      </c>
      <c r="H11" s="101">
        <v>46167</v>
      </c>
      <c r="I11" s="102">
        <v>46168</v>
      </c>
      <c r="J11" s="103">
        <v>46170</v>
      </c>
      <c r="K11" s="102">
        <v>46171</v>
      </c>
      <c r="L11" s="104">
        <v>46169</v>
      </c>
      <c r="M11" s="13"/>
    </row>
    <row r="12" spans="1:13" ht="37.549999999999997" customHeight="1" x14ac:dyDescent="0.35">
      <c r="A12" s="32"/>
      <c r="B12" s="95" t="s">
        <v>40</v>
      </c>
      <c r="C12" s="96"/>
      <c r="D12" s="97">
        <v>80</v>
      </c>
      <c r="E12" s="98" t="s">
        <v>34</v>
      </c>
      <c r="F12" s="99" t="s">
        <v>41</v>
      </c>
      <c r="G12" s="100">
        <v>46160</v>
      </c>
      <c r="H12" s="101">
        <v>46175</v>
      </c>
      <c r="I12" s="102">
        <v>46176</v>
      </c>
      <c r="J12" s="103">
        <v>46177</v>
      </c>
      <c r="K12" s="102">
        <v>46178</v>
      </c>
      <c r="L12" s="104">
        <v>46179</v>
      </c>
      <c r="M12" s="13"/>
    </row>
    <row r="13" spans="1:13" ht="37.549999999999997" customHeight="1" x14ac:dyDescent="0.35">
      <c r="A13" s="22"/>
      <c r="B13" s="75" t="s">
        <v>48</v>
      </c>
      <c r="C13" s="76"/>
      <c r="D13" s="68">
        <v>254</v>
      </c>
      <c r="E13" s="62" t="s">
        <v>34</v>
      </c>
      <c r="F13" s="69" t="s">
        <v>42</v>
      </c>
      <c r="G13" s="63">
        <v>46166</v>
      </c>
      <c r="H13" s="64">
        <v>46181</v>
      </c>
      <c r="I13" s="65">
        <v>46182</v>
      </c>
      <c r="J13" s="66">
        <v>46186</v>
      </c>
      <c r="K13" s="65">
        <v>46187</v>
      </c>
      <c r="L13" s="67">
        <v>46195</v>
      </c>
      <c r="M13" s="13"/>
    </row>
    <row r="14" spans="1:13" s="70" customFormat="1" ht="37.549999999999997" customHeight="1" x14ac:dyDescent="0.35">
      <c r="A14" s="22"/>
      <c r="B14" s="75" t="s">
        <v>44</v>
      </c>
      <c r="C14" s="76"/>
      <c r="D14" s="68">
        <v>87</v>
      </c>
      <c r="E14" s="62" t="s">
        <v>34</v>
      </c>
      <c r="F14" s="69" t="s">
        <v>43</v>
      </c>
      <c r="G14" s="63">
        <v>46180</v>
      </c>
      <c r="H14" s="64">
        <v>46195</v>
      </c>
      <c r="I14" s="65">
        <v>46196</v>
      </c>
      <c r="J14" s="66">
        <v>46200</v>
      </c>
      <c r="K14" s="65">
        <v>46201</v>
      </c>
      <c r="L14" s="67">
        <v>46202</v>
      </c>
      <c r="M14" s="13"/>
    </row>
    <row r="15" spans="1:13" s="72" customFormat="1" ht="37.549999999999997" customHeight="1" x14ac:dyDescent="0.35">
      <c r="A15" s="22"/>
      <c r="B15" s="91" t="s">
        <v>45</v>
      </c>
      <c r="C15" s="92"/>
      <c r="D15" s="68">
        <v>80</v>
      </c>
      <c r="E15" s="62" t="s">
        <v>34</v>
      </c>
      <c r="F15" s="71" t="s">
        <v>49</v>
      </c>
      <c r="G15" s="63">
        <v>46187</v>
      </c>
      <c r="H15" s="64">
        <v>46202</v>
      </c>
      <c r="I15" s="65">
        <v>46203</v>
      </c>
      <c r="J15" s="66">
        <v>46207</v>
      </c>
      <c r="K15" s="65">
        <v>46208</v>
      </c>
      <c r="L15" s="67">
        <v>46209</v>
      </c>
      <c r="M15" s="13"/>
    </row>
    <row r="16" spans="1:13" s="74" customFormat="1" ht="37.549999999999997" customHeight="1" x14ac:dyDescent="0.35">
      <c r="A16" s="22"/>
      <c r="B16" s="91" t="s">
        <v>53</v>
      </c>
      <c r="C16" s="92"/>
      <c r="D16" s="68" t="s">
        <v>54</v>
      </c>
      <c r="E16" s="62" t="s">
        <v>34</v>
      </c>
      <c r="F16" s="71" t="s">
        <v>52</v>
      </c>
      <c r="G16" s="63">
        <v>46194</v>
      </c>
      <c r="H16" s="64">
        <v>46209</v>
      </c>
      <c r="I16" s="65">
        <v>46210</v>
      </c>
      <c r="J16" s="66">
        <v>46214</v>
      </c>
      <c r="K16" s="65">
        <v>46215</v>
      </c>
      <c r="L16" s="67">
        <v>46216</v>
      </c>
      <c r="M16" s="13"/>
    </row>
    <row r="17" spans="1:13" ht="37.549999999999997" customHeight="1" x14ac:dyDescent="0.35">
      <c r="A17" s="22"/>
      <c r="B17" s="93" t="s">
        <v>51</v>
      </c>
      <c r="C17" s="94"/>
      <c r="D17" s="73">
        <v>86</v>
      </c>
      <c r="E17" s="59" t="s">
        <v>34</v>
      </c>
      <c r="F17" s="52" t="s">
        <v>55</v>
      </c>
      <c r="G17" s="58">
        <v>46201</v>
      </c>
      <c r="H17" s="60">
        <v>46216</v>
      </c>
      <c r="I17" s="54">
        <v>46217</v>
      </c>
      <c r="J17" s="55">
        <v>46221</v>
      </c>
      <c r="K17" s="54">
        <v>46222</v>
      </c>
      <c r="L17" s="61">
        <v>46223</v>
      </c>
      <c r="M17" s="13"/>
    </row>
    <row r="18" spans="1:13" ht="37.549999999999997" hidden="1" customHeight="1" x14ac:dyDescent="0.35">
      <c r="A18" s="22"/>
      <c r="B18" s="48"/>
      <c r="C18" s="49"/>
      <c r="D18" s="50"/>
      <c r="E18" s="51"/>
      <c r="F18" s="52"/>
      <c r="G18" s="53"/>
      <c r="H18" s="54"/>
      <c r="I18" s="54"/>
      <c r="J18" s="55"/>
      <c r="K18" s="54"/>
      <c r="L18" s="56">
        <f t="shared" ref="L18" si="0">K18+1</f>
        <v>1</v>
      </c>
      <c r="M18" s="13"/>
    </row>
    <row r="19" spans="1:13" ht="1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5">
      <c r="A24" s="1"/>
      <c r="B24" s="1"/>
      <c r="C24" s="3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5" customHeight="1" x14ac:dyDescent="0.2">
      <c r="A26" s="23"/>
      <c r="B26" s="8"/>
      <c r="C26" s="24" t="s">
        <v>26</v>
      </c>
      <c r="D26" s="25" t="s">
        <v>27</v>
      </c>
      <c r="E26" s="25"/>
      <c r="F26" s="26"/>
      <c r="G26" s="25"/>
      <c r="I26" s="26"/>
      <c r="J26" s="25"/>
      <c r="K26" s="8"/>
      <c r="L26" s="23"/>
      <c r="M26" s="23"/>
    </row>
    <row r="27" spans="1:13" ht="15.8" customHeight="1" x14ac:dyDescent="0.2">
      <c r="A27" s="27"/>
      <c r="B27" s="28"/>
      <c r="C27" s="29" t="s">
        <v>25</v>
      </c>
      <c r="D27" s="40" t="s">
        <v>35</v>
      </c>
      <c r="E27" s="27"/>
      <c r="F27" s="27"/>
      <c r="G27" s="27"/>
      <c r="I27" s="27"/>
      <c r="J27" s="27"/>
      <c r="K27" s="28"/>
      <c r="L27" s="27"/>
      <c r="M27" s="27"/>
    </row>
    <row r="28" spans="1:13" ht="15.8" customHeight="1" x14ac:dyDescent="0.25">
      <c r="A28" s="27"/>
      <c r="B28" s="28"/>
      <c r="C28" s="31" t="s">
        <v>28</v>
      </c>
      <c r="D28" s="30" t="s">
        <v>37</v>
      </c>
      <c r="E28" s="39" t="s">
        <v>36</v>
      </c>
      <c r="F28" s="27"/>
      <c r="G28" s="27"/>
      <c r="I28" s="27"/>
      <c r="J28" s="27"/>
      <c r="K28" s="28"/>
      <c r="L28" s="27"/>
      <c r="M28" s="27"/>
    </row>
    <row r="29" spans="1:13" ht="15.8" customHeight="1" x14ac:dyDescent="0.2">
      <c r="A29" s="30"/>
      <c r="B29" s="30"/>
      <c r="C29" s="31" t="s">
        <v>29</v>
      </c>
      <c r="D29" s="30" t="s">
        <v>38</v>
      </c>
      <c r="E29" s="30" t="s">
        <v>12</v>
      </c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30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31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D32" s="30"/>
      <c r="E32" s="30"/>
      <c r="F32" s="30"/>
      <c r="G32" s="30"/>
      <c r="I32" s="30"/>
      <c r="J32" s="30"/>
      <c r="K32" s="30"/>
      <c r="L32" s="30"/>
      <c r="M32" s="30"/>
    </row>
  </sheetData>
  <mergeCells count="10">
    <mergeCell ref="B17:C17"/>
    <mergeCell ref="H7:L7"/>
    <mergeCell ref="E7:F7"/>
    <mergeCell ref="C2:C3"/>
    <mergeCell ref="B7:C10"/>
    <mergeCell ref="D7:D10"/>
    <mergeCell ref="B15:C15"/>
    <mergeCell ref="B11:C11"/>
    <mergeCell ref="B12:C12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ignoredErrors>
    <ignoredError sqref="D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2026-05-06T17:50:26Z</cp:lastPrinted>
  <dcterms:created xsi:type="dcterms:W3CDTF">2018-12-18T19:26:20Z</dcterms:created>
  <dcterms:modified xsi:type="dcterms:W3CDTF">2026-05-06T18:04:44Z</dcterms:modified>
</cp:coreProperties>
</file>