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F8A7D72D-1427-48C6-B4FC-4980996F5D3A}" xr6:coauthVersionLast="47" xr6:coauthVersionMax="47" xr10:uidLastSave="{00000000-0000-0000-0000-000000000000}"/>
  <bookViews>
    <workbookView xWindow="2775" yWindow="1680" windowWidth="24990" windowHeight="1248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8" i="3" l="1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L19" i="3" l="1"/>
  <c r="B5" i="3" l="1"/>
</calcChain>
</file>

<file path=xl/sharedStrings.xml><?xml version="1.0" encoding="utf-8"?>
<sst xmlns="http://schemas.openxmlformats.org/spreadsheetml/2006/main" count="69" uniqueCount="57">
  <si>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</si>
  <si>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</si>
  <si>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</si>
  <si>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</si>
  <si>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</si>
  <si>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</si>
  <si>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</si>
  <si>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</si>
  <si>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</si>
  <si>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</si>
  <si>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</si>
  <si>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</si>
  <si>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</si>
  <si>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</si>
  <si>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</si>
  <si>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</si>
  <si>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</si>
  <si>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</si>
  <si>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</si>
  <si>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</si>
  <si>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</si>
  <si>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</si>
  <si>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</si>
  <si>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</si>
  <si>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</si>
  <si>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</si>
  <si>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</si>
  <si>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</si>
  <si>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</si>
  <si>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</si>
  <si>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</si>
  <si>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</si>
  <si>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</si>
  <si>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</si>
  <si>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</si>
  <si>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</si>
  <si>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</si>
  <si>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</si>
  <si>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</si>
  <si>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</si>
  <si>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NYK VENUS</t>
  </si>
  <si>
    <t>6/11 (Wed)</t>
  </si>
  <si>
    <t>MOL CREATION</t>
  </si>
  <si>
    <t>ONE HENRY HUDSON</t>
  </si>
  <si>
    <t>ONE HANOI</t>
  </si>
  <si>
    <t>ONE ORPHEUS</t>
  </si>
  <si>
    <t>6/18 (Wed)</t>
  </si>
  <si>
    <t>6/25 (Wed)</t>
  </si>
  <si>
    <t>7/02 (Wed)</t>
  </si>
  <si>
    <t>7/09 (Wed)</t>
  </si>
  <si>
    <t>June / July 2025</t>
  </si>
  <si>
    <t>ONE HAMBURG</t>
  </si>
  <si>
    <t>ONE HANGZHOU BAY</t>
  </si>
  <si>
    <t xml:space="preserve">NYK ORION </t>
  </si>
  <si>
    <t>7/16 (Wed)</t>
  </si>
  <si>
    <t>7/23 (Wed)</t>
  </si>
  <si>
    <t>7/30 (Wed)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</si>
</sst>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1" tint="0.499984740745262"/>
      <name val="Arial"/>
      <family val="2"/>
    </font>
    <font>
      <b/>
      <sz val="16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quotePrefix="1" applyFont="1" applyBorder="1" applyAlignment="1">
      <alignment horizontal="right" vertical="center"/>
    </xf>
    <xf numFmtId="165" fontId="27" fillId="3" borderId="25" xfId="0" applyNumberFormat="1" applyFont="1" applyFill="1" applyBorder="1" applyAlignment="1">
      <alignment horizontal="center" vertical="center"/>
    </xf>
    <xf numFmtId="165" fontId="26" fillId="3" borderId="24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26" fillId="3" borderId="1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0" fontId="7" fillId="0" borderId="32" xfId="0" quotePrefix="1" applyFont="1" applyBorder="1" applyAlignment="1">
      <alignment horizontal="right"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4" borderId="31" xfId="0" applyNumberFormat="1" applyFont="1" applyFill="1" applyBorder="1" applyAlignment="1">
      <alignment horizontal="center" vertical="center"/>
    </xf>
    <xf numFmtId="165" fontId="7" fillId="4" borderId="35" xfId="0" applyNumberFormat="1" applyFont="1" applyFill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0" fontId="7" fillId="0" borderId="38" xfId="0" quotePrefix="1" applyFont="1" applyBorder="1" applyAlignment="1">
      <alignment horizontal="right" vertical="center"/>
    </xf>
    <xf numFmtId="165" fontId="7" fillId="3" borderId="39" xfId="0" applyNumberFormat="1" applyFont="1" applyFill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4" borderId="37" xfId="0" applyNumberFormat="1" applyFont="1" applyFill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4" borderId="41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165" fontId="8" fillId="3" borderId="32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/>
    </xf>
    <xf numFmtId="0" fontId="9" fillId="0" borderId="10" xfId="0" applyFont="1" applyBorder="1"/>
    <xf numFmtId="0" fontId="22" fillId="0" borderId="0" xfId="0" applyFont="1" applyAlignment="1">
      <alignment horizontal="right" vertical="top"/>
    </xf>
    <xf numFmtId="0" fontId="8" fillId="2" borderId="8" xfId="0" applyFont="1" applyFill="1" applyBorder="1" applyAlignment="1">
      <alignment vertical="center"/>
    </xf>
    <xf numFmtId="0" fontId="9" fillId="0" borderId="14" xfId="0" applyFont="1" applyBorder="1"/>
    <xf numFmtId="0" fontId="0" fillId="0" borderId="0" xfId="0"/>
    <xf numFmtId="0" fontId="9" fillId="0" borderId="16" xfId="0" applyFont="1" applyBorder="1"/>
    <xf numFmtId="0" fontId="9" fillId="0" borderId="5" xfId="0" applyFont="1" applyBorder="1"/>
    <xf numFmtId="0" fontId="8" fillId="2" borderId="10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165" fontId="8" fillId="3" borderId="38" xfId="0" applyNumberFormat="1" applyFont="1" applyFill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29" fillId="0" borderId="19" xfId="0" quotePrefix="1" applyFont="1" applyBorder="1" applyAlignment="1">
      <alignment horizontal="right" vertical="center"/>
    </xf>
    <xf numFmtId="165" fontId="29" fillId="3" borderId="20" xfId="0" applyNumberFormat="1" applyFont="1" applyFill="1" applyBorder="1" applyAlignment="1">
      <alignment horizontal="center" vertical="center"/>
    </xf>
    <xf numFmtId="165" fontId="30" fillId="3" borderId="19" xfId="0" applyNumberFormat="1" applyFont="1" applyFill="1" applyBorder="1" applyAlignment="1">
      <alignment horizontal="center" vertical="center"/>
    </xf>
    <xf numFmtId="165" fontId="29" fillId="0" borderId="21" xfId="0" applyNumberFormat="1" applyFont="1" applyBorder="1" applyAlignment="1">
      <alignment horizontal="center" vertical="center"/>
    </xf>
    <xf numFmtId="165" fontId="29" fillId="4" borderId="18" xfId="0" applyNumberFormat="1" applyFont="1" applyFill="1" applyBorder="1" applyAlignment="1">
      <alignment horizontal="center" vertical="center"/>
    </xf>
    <xf numFmtId="165" fontId="29" fillId="0" borderId="18" xfId="0" applyNumberFormat="1" applyFont="1" applyBorder="1" applyAlignment="1">
      <alignment horizontal="center" vertical="center"/>
    </xf>
    <xf numFmtId="165" fontId="29" fillId="4" borderId="29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5" fontId="7" fillId="3" borderId="25" xfId="0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19" xfId="0" quotePrefix="1" applyFont="1" applyBorder="1" applyAlignment="1">
      <alignment horizontal="right" vertical="center"/>
    </xf>
    <xf numFmtId="0" fontId="27" fillId="0" borderId="22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24" xfId="0" quotePrefix="1" applyFont="1" applyFill="1" applyBorder="1" applyAlignment="1">
      <alignment horizontal="right" vertical="center"/>
    </xf>
    <xf numFmtId="165" fontId="7" fillId="4" borderId="42" xfId="0" applyNumberFormat="1" applyFont="1" applyFill="1" applyBorder="1" applyAlignment="1">
      <alignment horizontal="center" vertical="center"/>
    </xf>
    <xf numFmtId="165" fontId="7" fillId="4" borderId="43" xfId="0" applyNumberFormat="1" applyFont="1" applyFill="1" applyBorder="1" applyAlignment="1">
      <alignment horizontal="center" vertical="center"/>
    </xf>
    <xf numFmtId="165" fontId="7" fillId="0" borderId="43" xfId="0" applyNumberFormat="1" applyFont="1" applyBorder="1" applyAlignment="1">
      <alignment horizontal="center" vertical="center"/>
    </xf>
    <xf numFmtId="165" fontId="7" fillId="4" borderId="4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5" sqref="B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0" t="s">
        <v>50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0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3" t="str">
        <f ca="1">"As of "&amp;TEXT(TODAY(),"mm/dd/yyyy")</f>
        <v>As of 06/16/2025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1" t="s">
        <v>14</v>
      </c>
      <c r="C7" s="86"/>
      <c r="D7" s="96" t="s">
        <v>16</v>
      </c>
      <c r="E7" s="88" t="s">
        <v>15</v>
      </c>
      <c r="F7" s="89"/>
      <c r="G7" s="44" t="s">
        <v>17</v>
      </c>
      <c r="H7" s="85" t="s">
        <v>18</v>
      </c>
      <c r="I7" s="86"/>
      <c r="J7" s="86"/>
      <c r="K7" s="86"/>
      <c r="L7" s="87"/>
      <c r="M7" s="1"/>
    </row>
    <row r="8" spans="1:14" ht="21" customHeight="1" x14ac:dyDescent="0.3">
      <c r="A8" s="9"/>
      <c r="B8" s="92"/>
      <c r="C8" s="93"/>
      <c r="D8" s="97"/>
      <c r="E8" s="10" t="s">
        <v>19</v>
      </c>
      <c r="F8" s="11" t="s">
        <v>13</v>
      </c>
      <c r="G8" s="12" t="s">
        <v>13</v>
      </c>
      <c r="H8" s="41" t="s">
        <v>20</v>
      </c>
      <c r="I8" s="41" t="s">
        <v>21</v>
      </c>
      <c r="J8" s="41" t="s">
        <v>23</v>
      </c>
      <c r="K8" s="41" t="s">
        <v>24</v>
      </c>
      <c r="L8" s="45" t="s">
        <v>22</v>
      </c>
      <c r="M8" s="13"/>
    </row>
    <row r="9" spans="1:14" ht="15.75" customHeight="1" x14ac:dyDescent="0.2">
      <c r="A9" s="9"/>
      <c r="B9" s="92"/>
      <c r="C9" s="93"/>
      <c r="D9" s="97"/>
      <c r="E9" s="14"/>
      <c r="F9" s="15"/>
      <c r="G9" s="16"/>
      <c r="H9" s="42"/>
      <c r="I9" s="42"/>
      <c r="J9" s="43"/>
      <c r="K9" s="43"/>
      <c r="L9" s="46"/>
      <c r="M9" s="17"/>
    </row>
    <row r="10" spans="1:14" ht="15.75" customHeight="1" x14ac:dyDescent="0.2">
      <c r="A10" s="9"/>
      <c r="B10" s="94"/>
      <c r="C10" s="95"/>
      <c r="D10" s="98"/>
      <c r="E10" s="18">
        <v>0.6875</v>
      </c>
      <c r="F10" s="19">
        <v>0.5</v>
      </c>
      <c r="G10" s="20"/>
      <c r="H10" s="21"/>
      <c r="I10" s="21"/>
      <c r="J10" s="21"/>
      <c r="K10" s="21"/>
      <c r="L10" s="47"/>
      <c r="M10" s="17"/>
    </row>
    <row r="11" spans="1:14" ht="37.5" customHeight="1" x14ac:dyDescent="0.3">
      <c r="A11" s="22"/>
      <c r="B11" s="100" t="s">
        <v>40</v>
      </c>
      <c r="C11" s="101"/>
      <c r="D11" s="102">
        <v>80</v>
      </c>
      <c r="E11" s="103" t="s">
        <v>34</v>
      </c>
      <c r="F11" s="104" t="s">
        <v>41</v>
      </c>
      <c r="G11" s="105">
        <v>45831</v>
      </c>
      <c r="H11" s="106">
        <v>45846</v>
      </c>
      <c r="I11" s="106">
        <f t="shared" ref="I11:I18" si="0">H11+1</f>
        <v>45847</v>
      </c>
      <c r="J11" s="107">
        <v>45848</v>
      </c>
      <c r="K11" s="106">
        <f t="shared" ref="K11:K18" si="1">J11+1</f>
        <v>45849</v>
      </c>
      <c r="L11" s="108">
        <v>45850</v>
      </c>
      <c r="M11" s="13"/>
      <c r="N11" s="1"/>
    </row>
    <row r="12" spans="1:14" ht="37.5" customHeight="1" x14ac:dyDescent="0.3">
      <c r="A12" s="32" t="s">
        <v>33</v>
      </c>
      <c r="B12" s="80" t="s">
        <v>42</v>
      </c>
      <c r="C12" s="81"/>
      <c r="D12" s="72">
        <v>96</v>
      </c>
      <c r="E12" s="73" t="s">
        <v>34</v>
      </c>
      <c r="F12" s="99" t="s">
        <v>46</v>
      </c>
      <c r="G12" s="74">
        <v>45838</v>
      </c>
      <c r="H12" s="75">
        <v>45853</v>
      </c>
      <c r="I12" s="75">
        <f t="shared" si="0"/>
        <v>45854</v>
      </c>
      <c r="J12" s="76">
        <v>45857</v>
      </c>
      <c r="K12" s="75">
        <f t="shared" si="1"/>
        <v>45858</v>
      </c>
      <c r="L12" s="77">
        <v>45855</v>
      </c>
      <c r="M12" s="13"/>
    </row>
    <row r="13" spans="1:14" ht="37.5" customHeight="1" x14ac:dyDescent="0.3">
      <c r="A13" s="32"/>
      <c r="B13" s="78" t="s">
        <v>43</v>
      </c>
      <c r="C13" s="79"/>
      <c r="D13" s="66">
        <v>94</v>
      </c>
      <c r="E13" s="67" t="s">
        <v>34</v>
      </c>
      <c r="F13" s="82" t="s">
        <v>47</v>
      </c>
      <c r="G13" s="68">
        <v>45845</v>
      </c>
      <c r="H13" s="69">
        <v>45861</v>
      </c>
      <c r="I13" s="70">
        <f t="shared" si="0"/>
        <v>45862</v>
      </c>
      <c r="J13" s="71">
        <v>45863</v>
      </c>
      <c r="K13" s="70">
        <f t="shared" si="1"/>
        <v>45864</v>
      </c>
      <c r="L13" s="61">
        <v>45865</v>
      </c>
      <c r="M13" s="13"/>
    </row>
    <row r="14" spans="1:14" ht="37.5" customHeight="1" x14ac:dyDescent="0.3">
      <c r="A14" s="32"/>
      <c r="B14" s="83" t="s">
        <v>44</v>
      </c>
      <c r="C14" s="84"/>
      <c r="D14" s="60">
        <v>52</v>
      </c>
      <c r="E14" s="49" t="s">
        <v>34</v>
      </c>
      <c r="F14" s="50" t="s">
        <v>48</v>
      </c>
      <c r="G14" s="51">
        <v>45851</v>
      </c>
      <c r="H14" s="48">
        <v>45867</v>
      </c>
      <c r="I14" s="48">
        <f t="shared" si="0"/>
        <v>45868</v>
      </c>
      <c r="J14" s="64">
        <v>45869</v>
      </c>
      <c r="K14" s="48">
        <f t="shared" si="1"/>
        <v>45870</v>
      </c>
      <c r="L14" s="65">
        <v>45871</v>
      </c>
      <c r="M14" s="13"/>
    </row>
    <row r="15" spans="1:14" ht="37.5" customHeight="1" x14ac:dyDescent="0.3">
      <c r="A15" s="22"/>
      <c r="B15" s="83" t="s">
        <v>45</v>
      </c>
      <c r="C15" s="84"/>
      <c r="D15" s="60">
        <v>74</v>
      </c>
      <c r="E15" s="49" t="s">
        <v>34</v>
      </c>
      <c r="F15" s="50" t="s">
        <v>49</v>
      </c>
      <c r="G15" s="51">
        <v>45858</v>
      </c>
      <c r="H15" s="48">
        <v>45874</v>
      </c>
      <c r="I15" s="48">
        <f t="shared" si="0"/>
        <v>45875</v>
      </c>
      <c r="J15" s="64">
        <v>45876</v>
      </c>
      <c r="K15" s="48">
        <f t="shared" si="1"/>
        <v>45877</v>
      </c>
      <c r="L15" s="65">
        <v>45878</v>
      </c>
      <c r="M15" s="13"/>
    </row>
    <row r="16" spans="1:14" ht="37.5" customHeight="1" x14ac:dyDescent="0.3">
      <c r="A16" s="22"/>
      <c r="B16" s="111" t="s">
        <v>51</v>
      </c>
      <c r="C16" s="112"/>
      <c r="D16" s="113">
        <v>82</v>
      </c>
      <c r="E16" s="49" t="s">
        <v>34</v>
      </c>
      <c r="F16" s="62" t="s">
        <v>54</v>
      </c>
      <c r="G16" s="51">
        <v>45865</v>
      </c>
      <c r="H16" s="48">
        <v>45881</v>
      </c>
      <c r="I16" s="48">
        <f t="shared" si="0"/>
        <v>45882</v>
      </c>
      <c r="J16" s="64">
        <v>45883</v>
      </c>
      <c r="K16" s="48">
        <f t="shared" si="1"/>
        <v>45884</v>
      </c>
      <c r="L16" s="65">
        <v>45885</v>
      </c>
      <c r="M16" s="13"/>
    </row>
    <row r="17" spans="1:13" ht="37.5" customHeight="1" x14ac:dyDescent="0.3">
      <c r="A17" s="22"/>
      <c r="B17" s="111" t="s">
        <v>52</v>
      </c>
      <c r="C17" s="112"/>
      <c r="D17" s="113">
        <v>59</v>
      </c>
      <c r="E17" s="49" t="s">
        <v>34</v>
      </c>
      <c r="F17" s="62" t="s">
        <v>55</v>
      </c>
      <c r="G17" s="51">
        <v>45873</v>
      </c>
      <c r="H17" s="48">
        <v>45890</v>
      </c>
      <c r="I17" s="48">
        <f t="shared" si="0"/>
        <v>45891</v>
      </c>
      <c r="J17" s="64">
        <v>45896</v>
      </c>
      <c r="K17" s="48">
        <f t="shared" si="1"/>
        <v>45897</v>
      </c>
      <c r="L17" s="65">
        <v>45898</v>
      </c>
      <c r="M17" s="13"/>
    </row>
    <row r="18" spans="1:13" ht="37.5" customHeight="1" x14ac:dyDescent="0.3">
      <c r="A18" s="22"/>
      <c r="B18" s="114" t="s">
        <v>53</v>
      </c>
      <c r="C18" s="115"/>
      <c r="D18" s="116">
        <v>79</v>
      </c>
      <c r="E18" s="110" t="s">
        <v>34</v>
      </c>
      <c r="F18" s="56" t="s">
        <v>56</v>
      </c>
      <c r="G18" s="109">
        <v>45879</v>
      </c>
      <c r="H18" s="117">
        <v>45897</v>
      </c>
      <c r="I18" s="118">
        <f t="shared" si="0"/>
        <v>45898</v>
      </c>
      <c r="J18" s="119">
        <v>45903</v>
      </c>
      <c r="K18" s="118">
        <f t="shared" si="1"/>
        <v>45904</v>
      </c>
      <c r="L18" s="120">
        <v>45905</v>
      </c>
      <c r="M18" s="13"/>
    </row>
    <row r="19" spans="1:13" ht="37.5" hidden="1" customHeight="1" x14ac:dyDescent="0.3">
      <c r="A19" s="22"/>
      <c r="B19" s="52"/>
      <c r="C19" s="53"/>
      <c r="D19" s="54"/>
      <c r="E19" s="55"/>
      <c r="F19" s="56"/>
      <c r="G19" s="57"/>
      <c r="H19" s="58"/>
      <c r="I19" s="58"/>
      <c r="J19" s="59"/>
      <c r="K19" s="58"/>
      <c r="L19" s="61">
        <f t="shared" ref="L19" si="2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8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0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39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0">
    <mergeCell ref="B16:C16"/>
    <mergeCell ref="B18:C18"/>
    <mergeCell ref="H7:L7"/>
    <mergeCell ref="E7:F7"/>
    <mergeCell ref="C2:C3"/>
    <mergeCell ref="B7:C10"/>
    <mergeCell ref="D7:D10"/>
    <mergeCell ref="B15:C15"/>
    <mergeCell ref="B14:C14"/>
    <mergeCell ref="B17:C17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2025-06-16T21:31:05Z</cp:lastPrinted>
  <dcterms:created xsi:type="dcterms:W3CDTF">2018-12-18T19:26:20Z</dcterms:created>
  <dcterms:modified xsi:type="dcterms:W3CDTF">2025-06-16T22:06:19Z</dcterms:modified>
</cp:coreProperties>
</file>