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360BEADA-B56D-4C2C-A9B8-CA83D893839F}" xr6:coauthVersionLast="47" xr6:coauthVersionMax="47" xr10:uidLastSave="{00000000-0000-0000-0000-000000000000}"/>
  <bookViews>
    <workbookView xWindow="2085" yWindow="1605" windowWidth="24990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7" i="3" l="1"/>
  <c r="I17" i="3"/>
  <c r="K16" i="3"/>
  <c r="I16" i="3"/>
  <c r="L15" i="3"/>
  <c r="K15" i="3"/>
  <c r="I15" i="3"/>
  <c r="K14" i="3"/>
  <c r="L14" i="3" s="1"/>
  <c r="I14" i="3"/>
  <c r="K13" i="3"/>
  <c r="I13" i="3"/>
  <c r="L12" i="3"/>
  <c r="K12" i="3"/>
  <c r="K18" i="3"/>
  <c r="I18" i="3"/>
  <c r="L19" i="3" l="1"/>
  <c r="B5" i="3" l="1"/>
</calcChain>
</file>

<file path=xl/sharedStrings.xml><?xml version="1.0" encoding="utf-8"?>
<sst xmlns="http://schemas.openxmlformats.org/spreadsheetml/2006/main" count="75" uniqueCount="57">
  <si>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</si>
  <si>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</si>
  <si>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</si>
  <si>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</si>
  <si>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</si>
  <si>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</si>
  <si>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</si>
  <si>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</si>
  <si>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</si>
  <si>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</si>
  <si>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</si>
  <si>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</si>
  <si>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</si>
  <si>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</si>
  <si>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</si>
  <si>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</si>
  <si>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</si>
  <si>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</si>
  <si>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</si>
  <si>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</si>
  <si>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</si>
  <si>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</si>
  <si>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</si>
  <si>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</si>
  <si>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</si>
  <si>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</si>
  <si>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</si>
  <si>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</si>
  <si>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</si>
  <si>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</si>
  <si>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</si>
  <si>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</si>
  <si>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</si>
  <si>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</si>
  <si>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</si>
  <si>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</si>
  <si>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</si>
  <si>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</si>
  <si>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</si>
  <si>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</si>
  <si>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4/10 (Thurs)</t>
  </si>
  <si>
    <t>ONE HUMBER</t>
  </si>
  <si>
    <t>ONE HELSINKI</t>
  </si>
  <si>
    <t>4/17 (Thurs)</t>
  </si>
  <si>
    <t>NYK VIRGO</t>
  </si>
  <si>
    <t>4/24 (Thurs)</t>
  </si>
  <si>
    <t>NYK OCEANUS</t>
  </si>
  <si>
    <t>April / May 2025</t>
  </si>
  <si>
    <t>NYK VEGA</t>
  </si>
  <si>
    <t>ONE HOUSTON</t>
  </si>
  <si>
    <t>YM MILESTONE</t>
  </si>
  <si>
    <t>-</t>
  </si>
  <si>
    <t>ONE HONG KONG</t>
  </si>
  <si>
    <t>5/29 (Thurs)</t>
  </si>
  <si>
    <t>5/05 (Mon)</t>
  </si>
  <si>
    <t>5/12 (Mon)</t>
  </si>
  <si>
    <t>5/19 (Mon)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</si>
</sst>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499984740745262"/>
      <name val="Arial"/>
      <family val="2"/>
    </font>
    <font>
      <b/>
      <sz val="16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quotePrefix="1" applyFont="1" applyBorder="1" applyAlignment="1">
      <alignment horizontal="right" vertical="center"/>
    </xf>
    <xf numFmtId="165" fontId="27" fillId="3" borderId="27" xfId="0" applyNumberFormat="1" applyFont="1" applyFill="1" applyBorder="1" applyAlignment="1">
      <alignment horizontal="center" vertical="center"/>
    </xf>
    <xf numFmtId="165" fontId="26" fillId="3" borderId="26" xfId="0" applyNumberFormat="1" applyFont="1" applyFill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right" vertical="center"/>
    </xf>
    <xf numFmtId="165" fontId="7" fillId="4" borderId="30" xfId="0" applyNumberFormat="1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quotePrefix="1" applyFont="1" applyBorder="1" applyAlignment="1">
      <alignment horizontal="right" vertical="center"/>
    </xf>
    <xf numFmtId="165" fontId="7" fillId="3" borderId="27" xfId="0" applyNumberFormat="1" applyFont="1" applyFill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21" xfId="0" quotePrefix="1" applyFont="1" applyBorder="1" applyAlignment="1">
      <alignment horizontal="right" vertical="center"/>
    </xf>
    <xf numFmtId="165" fontId="29" fillId="3" borderId="22" xfId="0" applyNumberFormat="1" applyFont="1" applyFill="1" applyBorder="1" applyAlignment="1">
      <alignment horizontal="center" vertical="center"/>
    </xf>
    <xf numFmtId="165" fontId="30" fillId="3" borderId="21" xfId="0" applyNumberFormat="1" applyFont="1" applyFill="1" applyBorder="1" applyAlignment="1">
      <alignment horizontal="center" vertical="center"/>
    </xf>
    <xf numFmtId="165" fontId="29" fillId="0" borderId="23" xfId="0" applyNumberFormat="1" applyFont="1" applyBorder="1" applyAlignment="1">
      <alignment horizontal="center" vertical="center"/>
    </xf>
    <xf numFmtId="165" fontId="29" fillId="4" borderId="20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5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5" sqref="B5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76" t="s">
        <v>47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76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8" t="str">
        <f ca="1">"As of "&amp;TEXT(TODAY(),"mm/dd/yyyy")</f>
        <v>As of 04/23/2025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77" t="s">
        <v>14</v>
      </c>
      <c r="C7" s="72"/>
      <c r="D7" s="82" t="s">
        <v>16</v>
      </c>
      <c r="E7" s="74" t="s">
        <v>15</v>
      </c>
      <c r="F7" s="75"/>
      <c r="G7" s="45" t="s">
        <v>17</v>
      </c>
      <c r="H7" s="71" t="s">
        <v>18</v>
      </c>
      <c r="I7" s="72"/>
      <c r="J7" s="72"/>
      <c r="K7" s="72"/>
      <c r="L7" s="73"/>
      <c r="M7" s="1"/>
    </row>
    <row r="8" spans="1:14" ht="21" customHeight="1" x14ac:dyDescent="0.3">
      <c r="A8" s="9"/>
      <c r="B8" s="78"/>
      <c r="C8" s="79"/>
      <c r="D8" s="83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78"/>
      <c r="C9" s="79"/>
      <c r="D9" s="83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80"/>
      <c r="C10" s="81"/>
      <c r="D10" s="84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92" t="s">
        <v>50</v>
      </c>
      <c r="C11" s="93"/>
      <c r="D11" s="94">
        <v>96</v>
      </c>
      <c r="E11" s="95" t="s">
        <v>34</v>
      </c>
      <c r="F11" s="96" t="s">
        <v>40</v>
      </c>
      <c r="G11" s="97">
        <v>45776</v>
      </c>
      <c r="H11" s="98">
        <v>45789</v>
      </c>
      <c r="I11" s="99">
        <v>45790</v>
      </c>
      <c r="J11" s="100" t="s">
        <v>51</v>
      </c>
      <c r="K11" s="99" t="s">
        <v>51</v>
      </c>
      <c r="L11" s="101" t="s">
        <v>51</v>
      </c>
      <c r="M11" s="13"/>
    </row>
    <row r="12" spans="1:14" ht="37.5" customHeight="1" x14ac:dyDescent="0.3">
      <c r="A12" s="22"/>
      <c r="B12" s="92" t="s">
        <v>41</v>
      </c>
      <c r="C12" s="93"/>
      <c r="D12" s="94">
        <v>99</v>
      </c>
      <c r="E12" s="95" t="s">
        <v>34</v>
      </c>
      <c r="F12" s="96" t="s">
        <v>40</v>
      </c>
      <c r="G12" s="97">
        <v>45770</v>
      </c>
      <c r="H12" s="98" t="s">
        <v>51</v>
      </c>
      <c r="I12" s="99" t="s">
        <v>51</v>
      </c>
      <c r="J12" s="100">
        <v>45791</v>
      </c>
      <c r="K12" s="99">
        <f t="shared" ref="K12:K17" si="0">J12+1</f>
        <v>45792</v>
      </c>
      <c r="L12" s="102">
        <f t="shared" ref="L12" si="1">K12+1</f>
        <v>45793</v>
      </c>
      <c r="M12" s="13"/>
      <c r="N12" s="1"/>
    </row>
    <row r="13" spans="1:14" ht="37.5" customHeight="1" x14ac:dyDescent="0.3">
      <c r="A13" s="32" t="s">
        <v>33</v>
      </c>
      <c r="B13" s="92" t="s">
        <v>42</v>
      </c>
      <c r="C13" s="93"/>
      <c r="D13" s="94">
        <v>61</v>
      </c>
      <c r="E13" s="95" t="s">
        <v>34</v>
      </c>
      <c r="F13" s="96" t="s">
        <v>43</v>
      </c>
      <c r="G13" s="97">
        <v>45776</v>
      </c>
      <c r="H13" s="98">
        <v>45793</v>
      </c>
      <c r="I13" s="99">
        <f t="shared" ref="I13:I17" si="2">H13+1</f>
        <v>45794</v>
      </c>
      <c r="J13" s="100">
        <v>45795</v>
      </c>
      <c r="K13" s="99">
        <f t="shared" si="0"/>
        <v>45796</v>
      </c>
      <c r="L13" s="103" t="s">
        <v>34</v>
      </c>
      <c r="M13" s="13"/>
    </row>
    <row r="14" spans="1:14" ht="37.5" customHeight="1" x14ac:dyDescent="0.3">
      <c r="A14" s="32"/>
      <c r="B14" s="66" t="s">
        <v>44</v>
      </c>
      <c r="C14" s="67"/>
      <c r="D14" s="63">
        <v>86</v>
      </c>
      <c r="E14" s="50" t="s">
        <v>34</v>
      </c>
      <c r="F14" s="51" t="s">
        <v>45</v>
      </c>
      <c r="G14" s="54">
        <v>45785</v>
      </c>
      <c r="H14" s="49">
        <v>45802</v>
      </c>
      <c r="I14" s="38">
        <f t="shared" si="2"/>
        <v>45803</v>
      </c>
      <c r="J14" s="53">
        <v>45805</v>
      </c>
      <c r="K14" s="38">
        <f t="shared" si="0"/>
        <v>45806</v>
      </c>
      <c r="L14" s="52">
        <f t="shared" ref="L14:L15" si="3">K14+1</f>
        <v>45807</v>
      </c>
      <c r="M14" s="13"/>
    </row>
    <row r="15" spans="1:14" ht="37.5" customHeight="1" x14ac:dyDescent="0.3">
      <c r="A15" s="32"/>
      <c r="B15" s="69" t="s">
        <v>46</v>
      </c>
      <c r="C15" s="70"/>
      <c r="D15" s="63">
        <v>78</v>
      </c>
      <c r="E15" s="50" t="s">
        <v>34</v>
      </c>
      <c r="F15" s="65" t="s">
        <v>54</v>
      </c>
      <c r="G15" s="54">
        <v>45792</v>
      </c>
      <c r="H15" s="49">
        <v>45809</v>
      </c>
      <c r="I15" s="38">
        <f t="shared" si="2"/>
        <v>45810</v>
      </c>
      <c r="J15" s="53">
        <v>45812</v>
      </c>
      <c r="K15" s="38">
        <f t="shared" si="0"/>
        <v>45813</v>
      </c>
      <c r="L15" s="52">
        <f t="shared" si="3"/>
        <v>45814</v>
      </c>
      <c r="M15" s="13"/>
    </row>
    <row r="16" spans="1:14" ht="37.5" customHeight="1" x14ac:dyDescent="0.3">
      <c r="A16" s="22"/>
      <c r="B16" s="69" t="s">
        <v>48</v>
      </c>
      <c r="C16" s="70"/>
      <c r="D16" s="63">
        <v>83</v>
      </c>
      <c r="E16" s="50" t="s">
        <v>34</v>
      </c>
      <c r="F16" s="65" t="s">
        <v>55</v>
      </c>
      <c r="G16" s="54">
        <v>45799</v>
      </c>
      <c r="H16" s="49">
        <v>45816</v>
      </c>
      <c r="I16" s="38">
        <f t="shared" si="2"/>
        <v>45817</v>
      </c>
      <c r="J16" s="53">
        <v>45819</v>
      </c>
      <c r="K16" s="38">
        <f t="shared" si="0"/>
        <v>45820</v>
      </c>
      <c r="L16" s="52">
        <v>45821</v>
      </c>
      <c r="M16" s="13"/>
    </row>
    <row r="17" spans="1:13" ht="37.5" customHeight="1" x14ac:dyDescent="0.3">
      <c r="A17" s="22"/>
      <c r="B17" s="69" t="s">
        <v>49</v>
      </c>
      <c r="C17" s="70"/>
      <c r="D17" s="63">
        <v>59</v>
      </c>
      <c r="E17" s="50" t="s">
        <v>34</v>
      </c>
      <c r="F17" s="65" t="s">
        <v>56</v>
      </c>
      <c r="G17" s="54">
        <v>45806</v>
      </c>
      <c r="H17" s="49">
        <v>45824</v>
      </c>
      <c r="I17" s="49">
        <f t="shared" si="2"/>
        <v>45825</v>
      </c>
      <c r="J17" s="90">
        <v>45828</v>
      </c>
      <c r="K17" s="49">
        <f t="shared" si="0"/>
        <v>45829</v>
      </c>
      <c r="L17" s="91">
        <v>45830</v>
      </c>
      <c r="M17" s="13"/>
    </row>
    <row r="18" spans="1:13" ht="37.5" customHeight="1" x14ac:dyDescent="0.3">
      <c r="A18" s="22"/>
      <c r="B18" s="85" t="s">
        <v>52</v>
      </c>
      <c r="C18" s="86"/>
      <c r="D18" s="87">
        <v>85</v>
      </c>
      <c r="E18" s="88" t="s">
        <v>34</v>
      </c>
      <c r="F18" s="59" t="s">
        <v>53</v>
      </c>
      <c r="G18" s="60">
        <v>45817</v>
      </c>
      <c r="H18" s="61">
        <v>45833</v>
      </c>
      <c r="I18" s="61">
        <f t="shared" ref="I18" si="4">H18+1</f>
        <v>45834</v>
      </c>
      <c r="J18" s="62">
        <v>45835</v>
      </c>
      <c r="K18" s="61">
        <f t="shared" ref="K18" si="5">J18+1</f>
        <v>45836</v>
      </c>
      <c r="L18" s="89">
        <v>45837</v>
      </c>
      <c r="M18" s="13"/>
    </row>
    <row r="19" spans="1:13" ht="37.5" hidden="1" customHeight="1" x14ac:dyDescent="0.3">
      <c r="A19" s="22"/>
      <c r="B19" s="55"/>
      <c r="C19" s="56"/>
      <c r="D19" s="57"/>
      <c r="E19" s="58"/>
      <c r="F19" s="59"/>
      <c r="G19" s="60"/>
      <c r="H19" s="61"/>
      <c r="I19" s="61"/>
      <c r="J19" s="62"/>
      <c r="K19" s="61"/>
      <c r="L19" s="64">
        <f t="shared" ref="L19" si="6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9">
    <mergeCell ref="B17:C17"/>
    <mergeCell ref="B18:C18"/>
    <mergeCell ref="H7:L7"/>
    <mergeCell ref="E7:F7"/>
    <mergeCell ref="C2:C3"/>
    <mergeCell ref="B7:C10"/>
    <mergeCell ref="D7:D10"/>
    <mergeCell ref="B16:C16"/>
    <mergeCell ref="B15:C15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2025-04-23T20:46:42Z</cp:lastPrinted>
  <dcterms:created xsi:type="dcterms:W3CDTF">2018-12-18T19:26:20Z</dcterms:created>
  <dcterms:modified xsi:type="dcterms:W3CDTF">2025-04-23T20:49:27Z</dcterms:modified>
</cp:coreProperties>
</file>