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日本向け混載 LCL Sailing Schedule\"/>
    </mc:Choice>
  </mc:AlternateContent>
  <xr:revisionPtr revIDLastSave="0" documentId="13_ncr:1_{C96788A3-334F-4035-BA93-019F8E93F65B}" xr6:coauthVersionLast="47" xr6:coauthVersionMax="47" xr10:uidLastSave="{00000000-0000-0000-0000-000000000000}"/>
  <bookViews>
    <workbookView xWindow="1956" yWindow="761" windowWidth="24005" windowHeight="13123" xr2:uid="{00000000-000D-0000-FFFF-FFFF00000000}"/>
  </bookViews>
  <sheets>
    <sheet name="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3" l="1"/>
  <c r="B5" i="3" l="1"/>
</calcChain>
</file>

<file path=xl/sharedStrings.xml><?xml version="1.0" encoding="utf-8"?>
<sst xmlns="http://schemas.openxmlformats.org/spreadsheetml/2006/main" count="66" uniqueCount="56">
  <si>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</si>
  <si>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</si>
  <si>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</si>
  <si>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</si>
  <si>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</si>
  <si>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</si>
  <si>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</si>
  <si>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Please provide us B/L instruction with AES ITN 24 hours prior to CFS Cut-off day.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</si>
  <si>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</si>
  <si>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</si>
  <si>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</si>
  <si>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</si>
  <si>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</si>
  <si>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</si>
  <si>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</si>
  <si>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CFS CUT OFF</t>
  </si>
  <si>
    <t>VOY.</t>
  </si>
  <si>
    <t>SAILING</t>
  </si>
  <si>
    <t>ARRIVAL</t>
  </si>
  <si>
    <t>Houston</t>
  </si>
  <si>
    <t>Tokyo</t>
  </si>
  <si>
    <t>Yokohama</t>
  </si>
  <si>
    <t>Nagoya</t>
  </si>
  <si>
    <t>Kobe</t>
  </si>
  <si>
    <t>Osaka</t>
  </si>
  <si>
    <t>Transcontainer (USA) Inc.</t>
  </si>
  <si>
    <t>LOS ANGELES CFS</t>
  </si>
  <si>
    <t>HOUSTON CFS</t>
  </si>
  <si>
    <t>19001 Harborgate Way</t>
  </si>
  <si>
    <t>Torrance, CA 90501</t>
  </si>
  <si>
    <t>Tel: 310-782-1842</t>
  </si>
  <si>
    <t>Attn: Susumu Horie (Ext. 105)</t>
  </si>
  <si>
    <t>RECEIVING WAREHOUSE:</t>
  </si>
  <si>
    <t xml:space="preserve"> </t>
  </si>
  <si>
    <t>N/A</t>
  </si>
  <si>
    <t>Please contact our LA office for more details.</t>
  </si>
  <si>
    <t>export_lax@transcontainerusa.com</t>
  </si>
  <si>
    <t>Inquiry:</t>
  </si>
  <si>
    <t>Tel:</t>
  </si>
  <si>
    <t>** Sailing schedule (Vessel ETD/ETA) is based on the carrier's information and is subject to change without prior notice.</t>
  </si>
  <si>
    <t>ONE HAMBURG</t>
  </si>
  <si>
    <t>ONE OLYMPUS</t>
  </si>
  <si>
    <t>4/22 (Wed)</t>
  </si>
  <si>
    <t>5/06 (Wed)</t>
  </si>
  <si>
    <t>5/13 (Wed)</t>
  </si>
  <si>
    <t>5/27 (Wed)</t>
  </si>
  <si>
    <t>ONE MISSION</t>
  </si>
  <si>
    <t>ONE MODERN</t>
  </si>
  <si>
    <t>SEASPAN BENEFACTOR</t>
  </si>
  <si>
    <t>4/29 (Wed)</t>
  </si>
  <si>
    <t>ONE REASSURANCE</t>
  </si>
  <si>
    <t>6/03 (Wed)</t>
  </si>
  <si>
    <t>May / June 2026</t>
  </si>
  <si>
    <t>TBA</t>
  </si>
  <si>
    <t>ONE MAESTRO</t>
  </si>
  <si>
    <t>6/10 (Wed)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</si>
</sst>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"/>
    <numFmt numFmtId="165" formatCode="m/d"/>
  </numFmts>
  <fonts count="31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30"/>
      <name val="Arial"/>
      <family val="2"/>
    </font>
    <font>
      <sz val="12"/>
      <color rgb="FF000000"/>
      <name val="Arial"/>
      <family val="2"/>
    </font>
    <font>
      <b/>
      <sz val="12"/>
      <color theme="4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1"/>
      <color theme="4"/>
      <name val="Arial"/>
      <family val="2"/>
    </font>
    <font>
      <sz val="16"/>
      <color theme="0" tint="-0.249977111117893"/>
      <name val="Arial"/>
      <family val="2"/>
    </font>
    <font>
      <b/>
      <sz val="16"/>
      <color theme="0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0" borderId="0" xfId="0" applyFont="1"/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0" fontId="27" fillId="0" borderId="18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20" xfId="0" quotePrefix="1" applyFont="1" applyBorder="1" applyAlignment="1">
      <alignment horizontal="right" vertical="center"/>
    </xf>
    <xf numFmtId="165" fontId="27" fillId="3" borderId="21" xfId="0" applyNumberFormat="1" applyFont="1" applyFill="1" applyBorder="1" applyAlignment="1">
      <alignment horizontal="center" vertical="center"/>
    </xf>
    <xf numFmtId="165" fontId="26" fillId="3" borderId="20" xfId="0" applyNumberFormat="1" applyFont="1" applyFill="1" applyBorder="1" applyAlignment="1">
      <alignment horizontal="center" vertical="center"/>
    </xf>
    <xf numFmtId="165" fontId="7" fillId="0" borderId="22" xfId="0" applyNumberFormat="1" applyFont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4" borderId="2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65" fontId="7" fillId="0" borderId="22" xfId="0" applyNumberFormat="1" applyFont="1" applyFill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165" fontId="7" fillId="4" borderId="21" xfId="0" applyNumberFormat="1" applyFont="1" applyFill="1" applyBorder="1" applyAlignment="1">
      <alignment horizontal="center" vertical="center"/>
    </xf>
    <xf numFmtId="165" fontId="7" fillId="4" borderId="24" xfId="0" applyNumberFormat="1" applyFont="1" applyFill="1" applyBorder="1" applyAlignment="1">
      <alignment horizontal="center" vertical="center"/>
    </xf>
    <xf numFmtId="165" fontId="7" fillId="3" borderId="28" xfId="0" applyNumberFormat="1" applyFont="1" applyFill="1" applyBorder="1" applyAlignment="1">
      <alignment horizontal="center" vertical="center"/>
    </xf>
    <xf numFmtId="165" fontId="7" fillId="0" borderId="29" xfId="0" applyNumberFormat="1" applyFont="1" applyFill="1" applyBorder="1" applyAlignment="1">
      <alignment horizontal="center" vertical="center"/>
    </xf>
    <xf numFmtId="165" fontId="7" fillId="4" borderId="28" xfId="0" applyNumberFormat="1" applyFont="1" applyFill="1" applyBorder="1" applyAlignment="1">
      <alignment horizontal="center" vertical="center"/>
    </xf>
    <xf numFmtId="165" fontId="7" fillId="4" borderId="26" xfId="0" applyNumberFormat="1" applyFont="1" applyFill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4" borderId="30" xfId="0" applyNumberFormat="1" applyFont="1" applyFill="1" applyBorder="1" applyAlignment="1">
      <alignment horizontal="center" vertical="center"/>
    </xf>
    <xf numFmtId="0" fontId="7" fillId="0" borderId="27" xfId="0" quotePrefix="1" applyFont="1" applyFill="1" applyBorder="1" applyAlignment="1">
      <alignment horizontal="right" vertical="center"/>
    </xf>
    <xf numFmtId="165" fontId="8" fillId="3" borderId="27" xfId="0" applyNumberFormat="1" applyFont="1" applyFill="1" applyBorder="1" applyAlignment="1">
      <alignment horizontal="center" vertical="center"/>
    </xf>
    <xf numFmtId="0" fontId="0" fillId="0" borderId="0" xfId="0"/>
    <xf numFmtId="165" fontId="26" fillId="3" borderId="27" xfId="0" applyNumberFormat="1" applyFont="1" applyFill="1" applyBorder="1" applyAlignment="1">
      <alignment horizontal="center" vertical="center"/>
    </xf>
    <xf numFmtId="0" fontId="27" fillId="0" borderId="27" xfId="0" quotePrefix="1" applyFont="1" applyFill="1" applyBorder="1" applyAlignment="1">
      <alignment horizontal="right" vertical="center"/>
    </xf>
    <xf numFmtId="0" fontId="0" fillId="0" borderId="0" xfId="0"/>
    <xf numFmtId="0" fontId="7" fillId="0" borderId="20" xfId="0" quotePrefix="1" applyFont="1" applyFill="1" applyBorder="1" applyAlignment="1">
      <alignment horizontal="right" vertical="center"/>
    </xf>
    <xf numFmtId="0" fontId="0" fillId="0" borderId="0" xfId="0"/>
    <xf numFmtId="0" fontId="7" fillId="0" borderId="18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/>
    </xf>
    <xf numFmtId="0" fontId="9" fillId="0" borderId="9" xfId="0" applyFont="1" applyBorder="1"/>
    <xf numFmtId="0" fontId="9" fillId="0" borderId="13" xfId="0" applyFont="1" applyBorder="1"/>
    <xf numFmtId="0" fontId="10" fillId="2" borderId="11" xfId="0" applyFont="1" applyFill="1" applyBorder="1" applyAlignment="1">
      <alignment horizontal="center"/>
    </xf>
    <xf numFmtId="0" fontId="9" fillId="0" borderId="10" xfId="0" applyFont="1" applyBorder="1"/>
    <xf numFmtId="0" fontId="22" fillId="0" borderId="0" xfId="0" applyFont="1" applyAlignment="1">
      <alignment horizontal="right" vertical="top"/>
    </xf>
    <xf numFmtId="0" fontId="8" fillId="2" borderId="8" xfId="0" applyFont="1" applyFill="1" applyBorder="1" applyAlignment="1">
      <alignment vertical="center"/>
    </xf>
    <xf numFmtId="0" fontId="9" fillId="0" borderId="14" xfId="0" applyFont="1" applyBorder="1"/>
    <xf numFmtId="0" fontId="0" fillId="0" borderId="0" xfId="0"/>
    <xf numFmtId="0" fontId="9" fillId="0" borderId="16" xfId="0" applyFont="1" applyBorder="1"/>
    <xf numFmtId="0" fontId="9" fillId="0" borderId="5" xfId="0" applyFont="1" applyBorder="1"/>
    <xf numFmtId="0" fontId="8" fillId="2" borderId="10" xfId="0" applyFont="1" applyFill="1" applyBorder="1" applyAlignment="1">
      <alignment horizontal="right" vertical="center"/>
    </xf>
    <xf numFmtId="0" fontId="9" fillId="0" borderId="2" xfId="0" applyFont="1" applyBorder="1"/>
    <xf numFmtId="0" fontId="9" fillId="0" borderId="6" xfId="0" applyFont="1" applyBorder="1"/>
    <xf numFmtId="0" fontId="7" fillId="0" borderId="25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27" fillId="0" borderId="25" xfId="0" applyFont="1" applyFill="1" applyBorder="1" applyAlignment="1">
      <alignment horizontal="left" vertical="center"/>
    </xf>
    <xf numFmtId="0" fontId="27" fillId="0" borderId="26" xfId="0" applyFont="1" applyFill="1" applyBorder="1" applyAlignment="1">
      <alignment horizontal="left" vertical="center"/>
    </xf>
    <xf numFmtId="0" fontId="29" fillId="0" borderId="25" xfId="0" applyFont="1" applyFill="1" applyBorder="1" applyAlignment="1">
      <alignment horizontal="left" vertical="center"/>
    </xf>
    <xf numFmtId="0" fontId="29" fillId="0" borderId="26" xfId="0" applyFont="1" applyFill="1" applyBorder="1" applyAlignment="1">
      <alignment horizontal="left" vertical="center"/>
    </xf>
    <xf numFmtId="0" fontId="29" fillId="0" borderId="27" xfId="0" quotePrefix="1" applyFont="1" applyFill="1" applyBorder="1" applyAlignment="1">
      <alignment horizontal="right" vertical="center"/>
    </xf>
    <xf numFmtId="165" fontId="29" fillId="3" borderId="28" xfId="0" applyNumberFormat="1" applyFont="1" applyFill="1" applyBorder="1" applyAlignment="1">
      <alignment horizontal="center" vertical="center"/>
    </xf>
    <xf numFmtId="165" fontId="30" fillId="3" borderId="27" xfId="0" applyNumberFormat="1" applyFont="1" applyFill="1" applyBorder="1" applyAlignment="1">
      <alignment horizontal="center" vertical="center"/>
    </xf>
    <xf numFmtId="165" fontId="29" fillId="0" borderId="29" xfId="0" applyNumberFormat="1" applyFont="1" applyFill="1" applyBorder="1" applyAlignment="1">
      <alignment horizontal="center" vertical="center"/>
    </xf>
    <xf numFmtId="165" fontId="29" fillId="4" borderId="28" xfId="0" applyNumberFormat="1" applyFont="1" applyFill="1" applyBorder="1" applyAlignment="1">
      <alignment horizontal="center" vertical="center"/>
    </xf>
    <xf numFmtId="165" fontId="29" fillId="4" borderId="26" xfId="0" applyNumberFormat="1" applyFont="1" applyFill="1" applyBorder="1" applyAlignment="1">
      <alignment horizontal="center" vertical="center"/>
    </xf>
    <xf numFmtId="165" fontId="29" fillId="0" borderId="26" xfId="0" applyNumberFormat="1" applyFont="1" applyBorder="1" applyAlignment="1">
      <alignment horizontal="center" vertical="center"/>
    </xf>
    <xf numFmtId="165" fontId="29" fillId="4" borderId="3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0</xdr:row>
      <xdr:rowOff>0</xdr:rowOff>
    </xdr:from>
    <xdr:ext cx="4352925" cy="885824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3050" y="0"/>
          <a:ext cx="4352925" cy="8858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32"/>
  <sheetViews>
    <sheetView tabSelected="1" zoomScale="75" zoomScaleNormal="75" workbookViewId="0">
      <selection activeCell="B5" sqref="B5"/>
    </sheetView>
  </sheetViews>
  <sheetFormatPr defaultColWidth="14.375" defaultRowHeight="15.8" customHeight="1" x14ac:dyDescent="0.2"/>
  <cols>
    <col min="1" max="1" width="1.625" customWidth="1"/>
    <col min="2" max="2" width="8.75" customWidth="1"/>
    <col min="3" max="3" width="50" customWidth="1"/>
    <col min="4" max="4" width="10.125" customWidth="1"/>
    <col min="5" max="7" width="20.125" customWidth="1"/>
    <col min="8" max="12" width="14.375" customWidth="1"/>
    <col min="13" max="13" width="1.625" customWidth="1"/>
  </cols>
  <sheetData>
    <row r="1" spans="1:13" ht="72" customHeight="1" x14ac:dyDescent="0.2">
      <c r="A1" s="1"/>
      <c r="B1" s="3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5" customHeight="1" x14ac:dyDescent="0.2">
      <c r="A2" s="2"/>
      <c r="B2" s="3"/>
      <c r="C2" s="83" t="s">
        <v>52</v>
      </c>
      <c r="D2" s="2"/>
      <c r="E2" s="2"/>
      <c r="F2" s="2"/>
      <c r="G2" s="5"/>
      <c r="H2" s="6"/>
      <c r="I2" s="7"/>
      <c r="J2" s="36" t="s">
        <v>1</v>
      </c>
      <c r="K2" s="35" t="s">
        <v>2</v>
      </c>
      <c r="L2" s="34" t="s">
        <v>3</v>
      </c>
      <c r="M2" s="2"/>
    </row>
    <row r="3" spans="1:13" ht="16.5" customHeight="1" x14ac:dyDescent="0.2">
      <c r="A3" s="2"/>
      <c r="B3" s="2"/>
      <c r="C3" s="83"/>
      <c r="D3" s="2"/>
      <c r="E3" s="2"/>
      <c r="F3" s="2"/>
      <c r="G3" s="7"/>
      <c r="H3" s="7"/>
      <c r="I3" s="7"/>
      <c r="J3" s="36" t="s">
        <v>4</v>
      </c>
      <c r="K3" s="35" t="s">
        <v>5</v>
      </c>
      <c r="L3" s="34" t="s">
        <v>6</v>
      </c>
      <c r="M3" s="2"/>
    </row>
    <row r="4" spans="1:13" ht="16.5" customHeight="1" x14ac:dyDescent="0.2">
      <c r="A4" s="2"/>
      <c r="B4" s="33" t="s">
        <v>33</v>
      </c>
      <c r="C4" s="4"/>
      <c r="D4" s="2"/>
      <c r="E4" s="2"/>
      <c r="F4" s="2"/>
      <c r="G4" s="5"/>
      <c r="H4" s="6"/>
      <c r="I4" s="7"/>
      <c r="J4" s="36" t="s">
        <v>8</v>
      </c>
      <c r="K4" s="35" t="s">
        <v>9</v>
      </c>
      <c r="L4" s="34" t="s">
        <v>10</v>
      </c>
      <c r="M4" s="2"/>
    </row>
    <row r="5" spans="1:13" ht="16.5" customHeight="1" x14ac:dyDescent="0.2">
      <c r="A5" s="2"/>
      <c r="B5" s="57" t="str">
        <f ca="1">"As of "&amp;TEXT(TODAY(),"mm/dd/yyyy")</f>
        <v>As of 04/29/2026</v>
      </c>
      <c r="C5" s="2"/>
      <c r="D5" s="2"/>
      <c r="E5" s="2"/>
      <c r="F5" s="2"/>
      <c r="G5" s="7"/>
      <c r="H5" s="7"/>
      <c r="I5" s="7"/>
      <c r="J5" s="36" t="s">
        <v>11</v>
      </c>
      <c r="K5" s="35" t="s">
        <v>12</v>
      </c>
      <c r="L5" s="34" t="s">
        <v>13</v>
      </c>
      <c r="M5" s="2"/>
    </row>
    <row r="6" spans="1:13" ht="12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8" customHeight="1" x14ac:dyDescent="0.25">
      <c r="A7" s="9"/>
      <c r="B7" s="84" t="s">
        <v>14</v>
      </c>
      <c r="C7" s="79"/>
      <c r="D7" s="89" t="s">
        <v>16</v>
      </c>
      <c r="E7" s="81" t="s">
        <v>15</v>
      </c>
      <c r="F7" s="82"/>
      <c r="G7" s="44" t="s">
        <v>17</v>
      </c>
      <c r="H7" s="78" t="s">
        <v>18</v>
      </c>
      <c r="I7" s="79"/>
      <c r="J7" s="79"/>
      <c r="K7" s="79"/>
      <c r="L7" s="80"/>
      <c r="M7" s="1"/>
    </row>
    <row r="8" spans="1:13" ht="21.1" customHeight="1" x14ac:dyDescent="0.35">
      <c r="A8" s="9"/>
      <c r="B8" s="85"/>
      <c r="C8" s="86"/>
      <c r="D8" s="90"/>
      <c r="E8" s="10" t="s">
        <v>19</v>
      </c>
      <c r="F8" s="11" t="s">
        <v>13</v>
      </c>
      <c r="G8" s="12" t="s">
        <v>13</v>
      </c>
      <c r="H8" s="41" t="s">
        <v>20</v>
      </c>
      <c r="I8" s="41" t="s">
        <v>21</v>
      </c>
      <c r="J8" s="41" t="s">
        <v>23</v>
      </c>
      <c r="K8" s="41" t="s">
        <v>24</v>
      </c>
      <c r="L8" s="45" t="s">
        <v>22</v>
      </c>
      <c r="M8" s="13"/>
    </row>
    <row r="9" spans="1:13" ht="15.8" customHeight="1" x14ac:dyDescent="0.25">
      <c r="A9" s="9"/>
      <c r="B9" s="85"/>
      <c r="C9" s="86"/>
      <c r="D9" s="90"/>
      <c r="E9" s="14"/>
      <c r="F9" s="15"/>
      <c r="G9" s="16"/>
      <c r="H9" s="42"/>
      <c r="I9" s="42"/>
      <c r="J9" s="43"/>
      <c r="K9" s="43"/>
      <c r="L9" s="46"/>
      <c r="M9" s="17"/>
    </row>
    <row r="10" spans="1:13" ht="15.8" customHeight="1" x14ac:dyDescent="0.25">
      <c r="A10" s="9"/>
      <c r="B10" s="87"/>
      <c r="C10" s="88"/>
      <c r="D10" s="91"/>
      <c r="E10" s="18">
        <v>0.6875</v>
      </c>
      <c r="F10" s="19">
        <v>0.5</v>
      </c>
      <c r="G10" s="20"/>
      <c r="H10" s="21"/>
      <c r="I10" s="21"/>
      <c r="J10" s="21"/>
      <c r="K10" s="21"/>
      <c r="L10" s="47"/>
      <c r="M10" s="17"/>
    </row>
    <row r="11" spans="1:13" ht="37.549999999999997" customHeight="1" x14ac:dyDescent="0.35">
      <c r="A11" s="32"/>
      <c r="B11" s="96" t="s">
        <v>40</v>
      </c>
      <c r="C11" s="97"/>
      <c r="D11" s="98">
        <v>84</v>
      </c>
      <c r="E11" s="99" t="s">
        <v>34</v>
      </c>
      <c r="F11" s="100" t="s">
        <v>42</v>
      </c>
      <c r="G11" s="101">
        <v>46146</v>
      </c>
      <c r="H11" s="102">
        <v>46161</v>
      </c>
      <c r="I11" s="103">
        <v>46162</v>
      </c>
      <c r="J11" s="104">
        <v>46164</v>
      </c>
      <c r="K11" s="103">
        <v>46165</v>
      </c>
      <c r="L11" s="105">
        <v>46163</v>
      </c>
      <c r="M11" s="13"/>
    </row>
    <row r="12" spans="1:13" ht="37.549999999999997" customHeight="1" x14ac:dyDescent="0.35">
      <c r="A12" s="32"/>
      <c r="B12" s="96" t="s">
        <v>48</v>
      </c>
      <c r="C12" s="97"/>
      <c r="D12" s="98">
        <v>75</v>
      </c>
      <c r="E12" s="99" t="s">
        <v>34</v>
      </c>
      <c r="F12" s="100" t="s">
        <v>49</v>
      </c>
      <c r="G12" s="101">
        <v>46153</v>
      </c>
      <c r="H12" s="102">
        <v>46168</v>
      </c>
      <c r="I12" s="103">
        <v>46169</v>
      </c>
      <c r="J12" s="104">
        <v>46172</v>
      </c>
      <c r="K12" s="103">
        <v>46173</v>
      </c>
      <c r="L12" s="105">
        <v>46170</v>
      </c>
      <c r="M12" s="13"/>
    </row>
    <row r="13" spans="1:13" ht="37.549999999999997" customHeight="1" x14ac:dyDescent="0.35">
      <c r="A13" s="22"/>
      <c r="B13" s="92" t="s">
        <v>41</v>
      </c>
      <c r="C13" s="93"/>
      <c r="D13" s="68">
        <v>80</v>
      </c>
      <c r="E13" s="62" t="s">
        <v>34</v>
      </c>
      <c r="F13" s="69" t="s">
        <v>43</v>
      </c>
      <c r="G13" s="63">
        <v>46160</v>
      </c>
      <c r="H13" s="64">
        <v>46176</v>
      </c>
      <c r="I13" s="65">
        <v>46177</v>
      </c>
      <c r="J13" s="66">
        <v>46178</v>
      </c>
      <c r="K13" s="65">
        <v>46179</v>
      </c>
      <c r="L13" s="67">
        <v>46180</v>
      </c>
      <c r="M13" s="13"/>
    </row>
    <row r="14" spans="1:13" s="70" customFormat="1" ht="37.549999999999997" customHeight="1" x14ac:dyDescent="0.35">
      <c r="A14" s="22"/>
      <c r="B14" s="92" t="s">
        <v>50</v>
      </c>
      <c r="C14" s="93"/>
      <c r="D14" s="68">
        <v>254</v>
      </c>
      <c r="E14" s="62" t="s">
        <v>34</v>
      </c>
      <c r="F14" s="69" t="s">
        <v>44</v>
      </c>
      <c r="G14" s="63">
        <v>46166</v>
      </c>
      <c r="H14" s="64">
        <v>46181</v>
      </c>
      <c r="I14" s="65">
        <v>46182</v>
      </c>
      <c r="J14" s="66">
        <v>46193</v>
      </c>
      <c r="K14" s="65">
        <v>46194</v>
      </c>
      <c r="L14" s="67">
        <v>46195</v>
      </c>
      <c r="M14" s="13"/>
    </row>
    <row r="15" spans="1:13" s="73" customFormat="1" ht="37.549999999999997" customHeight="1" x14ac:dyDescent="0.35">
      <c r="A15" s="22"/>
      <c r="B15" s="92" t="s">
        <v>46</v>
      </c>
      <c r="C15" s="93"/>
      <c r="D15" s="68">
        <v>87</v>
      </c>
      <c r="E15" s="62" t="s">
        <v>34</v>
      </c>
      <c r="F15" s="69" t="s">
        <v>45</v>
      </c>
      <c r="G15" s="63">
        <v>46180</v>
      </c>
      <c r="H15" s="64">
        <v>46195</v>
      </c>
      <c r="I15" s="65">
        <v>46196</v>
      </c>
      <c r="J15" s="66">
        <v>46200</v>
      </c>
      <c r="K15" s="65">
        <v>46201</v>
      </c>
      <c r="L15" s="67">
        <v>46202</v>
      </c>
      <c r="M15" s="13"/>
    </row>
    <row r="16" spans="1:13" s="75" customFormat="1" ht="37.549999999999997" customHeight="1" x14ac:dyDescent="0.35">
      <c r="A16" s="22"/>
      <c r="B16" s="94" t="s">
        <v>54</v>
      </c>
      <c r="C16" s="95"/>
      <c r="D16" s="72">
        <v>86</v>
      </c>
      <c r="E16" s="62" t="s">
        <v>34</v>
      </c>
      <c r="F16" s="71" t="s">
        <v>51</v>
      </c>
      <c r="G16" s="63">
        <v>46187</v>
      </c>
      <c r="H16" s="64">
        <v>46202</v>
      </c>
      <c r="I16" s="65">
        <v>46203</v>
      </c>
      <c r="J16" s="66">
        <v>46207</v>
      </c>
      <c r="K16" s="65">
        <v>46208</v>
      </c>
      <c r="L16" s="67" t="s">
        <v>53</v>
      </c>
      <c r="M16" s="13"/>
    </row>
    <row r="17" spans="1:13" ht="37.549999999999997" customHeight="1" x14ac:dyDescent="0.35">
      <c r="A17" s="22"/>
      <c r="B17" s="76" t="s">
        <v>47</v>
      </c>
      <c r="C17" s="77"/>
      <c r="D17" s="74">
        <v>80</v>
      </c>
      <c r="E17" s="59" t="s">
        <v>34</v>
      </c>
      <c r="F17" s="52" t="s">
        <v>55</v>
      </c>
      <c r="G17" s="58">
        <v>46194</v>
      </c>
      <c r="H17" s="60">
        <v>46209</v>
      </c>
      <c r="I17" s="54">
        <v>46210</v>
      </c>
      <c r="J17" s="55">
        <v>46214</v>
      </c>
      <c r="K17" s="54">
        <v>46215</v>
      </c>
      <c r="L17" s="61">
        <v>46216</v>
      </c>
      <c r="M17" s="13"/>
    </row>
    <row r="18" spans="1:13" ht="37.549999999999997" hidden="1" customHeight="1" x14ac:dyDescent="0.35">
      <c r="A18" s="22"/>
      <c r="B18" s="48"/>
      <c r="C18" s="49"/>
      <c r="D18" s="50"/>
      <c r="E18" s="51"/>
      <c r="F18" s="52"/>
      <c r="G18" s="53"/>
      <c r="H18" s="54"/>
      <c r="I18" s="54"/>
      <c r="J18" s="55"/>
      <c r="K18" s="54"/>
      <c r="L18" s="56">
        <f t="shared" ref="L18" si="0">K18+1</f>
        <v>1</v>
      </c>
      <c r="M18" s="13"/>
    </row>
    <row r="19" spans="1:13" ht="14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95" customHeight="1" x14ac:dyDescent="0.2">
      <c r="A20" s="1"/>
      <c r="B20" s="8" t="s">
        <v>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95" customHeight="1" x14ac:dyDescent="0.2">
      <c r="A21" s="1"/>
      <c r="B21" s="8" t="s">
        <v>39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95" customHeight="1" x14ac:dyDescent="0.2">
      <c r="A22" s="1"/>
      <c r="B22" s="8" t="s">
        <v>33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95" customHeight="1" x14ac:dyDescent="0.25">
      <c r="A24" s="1"/>
      <c r="B24" s="1"/>
      <c r="C24" s="38" t="s">
        <v>32</v>
      </c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9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9.55" customHeight="1" x14ac:dyDescent="0.2">
      <c r="A26" s="23"/>
      <c r="B26" s="8"/>
      <c r="C26" s="24" t="s">
        <v>26</v>
      </c>
      <c r="D26" s="25" t="s">
        <v>27</v>
      </c>
      <c r="E26" s="25"/>
      <c r="F26" s="26"/>
      <c r="G26" s="25"/>
      <c r="I26" s="26"/>
      <c r="J26" s="25"/>
      <c r="K26" s="8"/>
      <c r="L26" s="23"/>
      <c r="M26" s="23"/>
    </row>
    <row r="27" spans="1:13" ht="15.8" customHeight="1" x14ac:dyDescent="0.2">
      <c r="A27" s="27"/>
      <c r="B27" s="28"/>
      <c r="C27" s="29" t="s">
        <v>25</v>
      </c>
      <c r="D27" s="40" t="s">
        <v>35</v>
      </c>
      <c r="E27" s="27"/>
      <c r="F27" s="27"/>
      <c r="G27" s="27"/>
      <c r="I27" s="27"/>
      <c r="J27" s="27"/>
      <c r="K27" s="28"/>
      <c r="L27" s="27"/>
      <c r="M27" s="27"/>
    </row>
    <row r="28" spans="1:13" ht="15.8" customHeight="1" x14ac:dyDescent="0.25">
      <c r="A28" s="27"/>
      <c r="B28" s="28"/>
      <c r="C28" s="31" t="s">
        <v>28</v>
      </c>
      <c r="D28" s="30" t="s">
        <v>37</v>
      </c>
      <c r="E28" s="39" t="s">
        <v>36</v>
      </c>
      <c r="F28" s="27"/>
      <c r="G28" s="27"/>
      <c r="I28" s="27"/>
      <c r="J28" s="27"/>
      <c r="K28" s="28"/>
      <c r="L28" s="27"/>
      <c r="M28" s="27"/>
    </row>
    <row r="29" spans="1:13" ht="15.8" customHeight="1" x14ac:dyDescent="0.2">
      <c r="A29" s="30"/>
      <c r="B29" s="30"/>
      <c r="C29" s="31" t="s">
        <v>29</v>
      </c>
      <c r="D29" s="30" t="s">
        <v>38</v>
      </c>
      <c r="E29" s="30" t="s">
        <v>12</v>
      </c>
      <c r="F29" s="30"/>
      <c r="G29" s="30"/>
      <c r="I29" s="30"/>
      <c r="J29" s="30"/>
      <c r="K29" s="30"/>
      <c r="L29" s="30"/>
      <c r="M29" s="30"/>
    </row>
    <row r="30" spans="1:13" ht="15.8" customHeight="1" x14ac:dyDescent="0.2">
      <c r="A30" s="30"/>
      <c r="B30" s="30"/>
      <c r="C30" s="31" t="s">
        <v>30</v>
      </c>
      <c r="D30" s="30"/>
      <c r="E30" s="30"/>
      <c r="F30" s="30"/>
      <c r="G30" s="30"/>
      <c r="I30" s="30"/>
      <c r="J30" s="30"/>
      <c r="K30" s="30"/>
      <c r="L30" s="30"/>
      <c r="M30" s="30"/>
    </row>
    <row r="31" spans="1:13" ht="15.8" customHeight="1" x14ac:dyDescent="0.2">
      <c r="A31" s="30"/>
      <c r="B31" s="30"/>
      <c r="C31" s="31" t="s">
        <v>31</v>
      </c>
      <c r="D31" s="30"/>
      <c r="E31" s="30"/>
      <c r="F31" s="30"/>
      <c r="G31" s="30"/>
      <c r="I31" s="30"/>
      <c r="J31" s="30"/>
      <c r="K31" s="30"/>
      <c r="L31" s="30"/>
      <c r="M31" s="30"/>
    </row>
    <row r="32" spans="1:13" ht="15.8" customHeight="1" x14ac:dyDescent="0.2">
      <c r="A32" s="30"/>
      <c r="B32" s="30"/>
      <c r="D32" s="30"/>
      <c r="E32" s="30"/>
      <c r="F32" s="30"/>
      <c r="G32" s="30"/>
      <c r="I32" s="30"/>
      <c r="J32" s="30"/>
      <c r="K32" s="30"/>
      <c r="L32" s="30"/>
      <c r="M32" s="30"/>
    </row>
  </sheetData>
  <mergeCells count="12">
    <mergeCell ref="B17:C17"/>
    <mergeCell ref="H7:L7"/>
    <mergeCell ref="E7:F7"/>
    <mergeCell ref="C2:C3"/>
    <mergeCell ref="B7:C10"/>
    <mergeCell ref="D7:D10"/>
    <mergeCell ref="B13:C13"/>
    <mergeCell ref="B14:C14"/>
    <mergeCell ref="B15:C15"/>
    <mergeCell ref="B11:C11"/>
    <mergeCell ref="B12:C12"/>
    <mergeCell ref="B16:C16"/>
  </mergeCells>
  <printOptions horizontalCentered="1"/>
  <pageMargins left="0.7" right="0.7" top="0.75" bottom="0.75" header="0" footer="0"/>
  <pageSetup paperSize="9" scale="66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susumu_horie</dc:creator>
  <cp:lastModifiedBy>Misa Kuwabara</cp:lastModifiedBy>
  <cp:lastPrinted>2026-04-29T20:17:48Z</cp:lastPrinted>
  <dcterms:created xsi:type="dcterms:W3CDTF">2018-12-18T19:26:20Z</dcterms:created>
  <dcterms:modified xsi:type="dcterms:W3CDTF">2026-04-29T20:20:09Z</dcterms:modified>
</cp:coreProperties>
</file>